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rn\Desktop\"/>
    </mc:Choice>
  </mc:AlternateContent>
  <workbookProtection workbookPassword="DFB6" lockStructure="1"/>
  <bookViews>
    <workbookView xWindow="120" yWindow="45" windowWidth="19020" windowHeight="12405"/>
  </bookViews>
  <sheets>
    <sheet name="Terms and Conditions" sheetId="2" r:id="rId1"/>
    <sheet name="Personal Info" sheetId="3" r:id="rId2"/>
    <sheet name="Financial Details" sheetId="1" r:id="rId3"/>
    <sheet name="Analysis" sheetId="4" state="hidden" r:id="rId4"/>
  </sheets>
  <definedNames>
    <definedName name="Page1">'Terms and Conditions'!$A$1</definedName>
    <definedName name="Page2">'Personal Info'!$A$1</definedName>
    <definedName name="Page3">'Financial Details'!$A$1</definedName>
    <definedName name="_xlnm.Print_Area" localSheetId="2">'Financial Details'!$A$1:$F$52</definedName>
    <definedName name="_xlnm.Print_Area" localSheetId="1">'Personal Info'!$A$1:$K$49</definedName>
    <definedName name="_xlnm.Print_Area" localSheetId="0">'Terms and Conditions'!$A$1:$L$52</definedName>
  </definedNames>
  <calcPr calcId="152511"/>
</workbook>
</file>

<file path=xl/calcChain.xml><?xml version="1.0" encoding="utf-8"?>
<calcChain xmlns="http://schemas.openxmlformats.org/spreadsheetml/2006/main">
  <c r="H34" i="4" l="1"/>
  <c r="D35" i="4" l="1"/>
  <c r="D34" i="4"/>
  <c r="D33" i="4"/>
  <c r="H37" i="4" l="1"/>
  <c r="F5" i="4"/>
  <c r="F4" i="4"/>
  <c r="F3" i="4"/>
  <c r="F2" i="4"/>
  <c r="D37" i="4" l="1"/>
  <c r="H39" i="4" s="1"/>
  <c r="I1" i="3"/>
  <c r="F1" i="1" l="1"/>
  <c r="E1" i="1"/>
  <c r="J1" i="3"/>
  <c r="C50" i="1"/>
  <c r="C41" i="1"/>
  <c r="C31" i="1"/>
  <c r="C18" i="1"/>
  <c r="C34" i="4" s="1"/>
  <c r="C13" i="1"/>
  <c r="C7" i="1"/>
  <c r="G34" i="4" l="1"/>
  <c r="G37" i="4" s="1"/>
  <c r="C35" i="4"/>
  <c r="C33" i="4"/>
  <c r="C37" i="4"/>
  <c r="G39" i="4" l="1"/>
</calcChain>
</file>

<file path=xl/sharedStrings.xml><?xml version="1.0" encoding="utf-8"?>
<sst xmlns="http://schemas.openxmlformats.org/spreadsheetml/2006/main" count="184" uniqueCount="140">
  <si>
    <t>Assets</t>
  </si>
  <si>
    <t>Bank Accounts</t>
  </si>
  <si>
    <t>Savings</t>
  </si>
  <si>
    <t>Other</t>
  </si>
  <si>
    <t>Property</t>
  </si>
  <si>
    <t>Primary Residence</t>
  </si>
  <si>
    <t>Other Property</t>
  </si>
  <si>
    <t>Investments</t>
  </si>
  <si>
    <t>Share Portfolio</t>
  </si>
  <si>
    <t>Income</t>
  </si>
  <si>
    <t>Salary from now to start of program</t>
  </si>
  <si>
    <t>Anticipated Bonuses to be received</t>
  </si>
  <si>
    <t>Income during program</t>
  </si>
  <si>
    <t>Spouse Income during program</t>
  </si>
  <si>
    <t>Income from Investments</t>
  </si>
  <si>
    <t>Income from sale of Assets</t>
  </si>
  <si>
    <t>Furniture</t>
  </si>
  <si>
    <t>Cars</t>
  </si>
  <si>
    <t>Others</t>
  </si>
  <si>
    <t>Checking</t>
  </si>
  <si>
    <t>Mortgage / Rent</t>
  </si>
  <si>
    <t>Credit Cards</t>
  </si>
  <si>
    <t>Other Indebtedness</t>
  </si>
  <si>
    <t xml:space="preserve">Please specify </t>
  </si>
  <si>
    <t>Non IMD Loans and Scholarships</t>
  </si>
  <si>
    <t>Rent</t>
  </si>
  <si>
    <t>Health Insurance</t>
  </si>
  <si>
    <t>Living Expenses</t>
  </si>
  <si>
    <t>Other essential Expenses</t>
  </si>
  <si>
    <t>Please specify address of apartment reserved</t>
  </si>
  <si>
    <t>Supporting documents are :</t>
  </si>
  <si>
    <t>This application serves for all IMD administered loans and some scholarships</t>
  </si>
  <si>
    <t>Applicants can apply for more than one scholarship with one single form</t>
  </si>
  <si>
    <t>Proof of Salary including a letter from your Employer or Current Salary Slip</t>
  </si>
  <si>
    <t>Latest Tax Return</t>
  </si>
  <si>
    <t>Loan administered by the IMD Alumni Loan Committee (ALC) and the IMD ALC selected bank</t>
  </si>
  <si>
    <t>Scholarship</t>
  </si>
  <si>
    <t>IMD MBA Future Leaders Scholarship</t>
  </si>
  <si>
    <t>Nestlé Scholarship for Women</t>
  </si>
  <si>
    <t>Jim Ellert Scholarship</t>
  </si>
  <si>
    <t xml:space="preserve">THE GENERAL CONDITIONS FOR A SWISS BANK LOAN ARE AS FOLLOWS: </t>
  </si>
  <si>
    <t>CHF 15’000.- 3 weeks after offer</t>
  </si>
  <si>
    <t>It is the applicant’s responsibility to immediately notify IMD and the awarding bank of any changes of address.</t>
  </si>
  <si>
    <t>The information provided in this document may be reviewed by: the IMD MBA finance and scholarship committees, the Alumni Loan Committee (ALC), the awarding Swiss bank.</t>
  </si>
  <si>
    <t>The bank awarding the loan is selected by IMD, not the participant.</t>
  </si>
  <si>
    <t xml:space="preserve">There is a quarterly 0.25% bank commission charge for the duration of the loan. </t>
  </si>
  <si>
    <t>IMD’s payment terms are as follows:</t>
  </si>
  <si>
    <t xml:space="preserve">Loan repayments begin after a grace period of six months following graduation and will continue on a quarterly basis for three years. </t>
  </si>
  <si>
    <t>We request that 50% of your sign-on bonus should be applied to repay your loan.</t>
  </si>
  <si>
    <t>There are NO early repayment penalties.</t>
  </si>
  <si>
    <t>The loan repayment schedule is fixed and may not be renegotiated with the banks.</t>
  </si>
  <si>
    <t>The IMD MBA finance committee as well as the ALC work together with the awarding bank if difficulties arise with repayments.  Should payment difficulties require IMD’s intervention, a Chf 300.- administration fee is levied.</t>
  </si>
  <si>
    <t xml:space="preserve">IMD reserves the right to suspend alumni status in the event of non-payment of loans </t>
  </si>
  <si>
    <t>SIGNATURE: I hereby state that all the information in this application for financial assistance is correct to the best of my knowledge.  I understand that this application form will be submitted to the IMD Finance Committee and that their decision will be final.  Should this application be unsuccessful, I understand that there is no obligation for the IMD Finance Committee to outline the reason for rejection.</t>
  </si>
  <si>
    <t xml:space="preserve">Signature </t>
  </si>
  <si>
    <t>Date</t>
  </si>
  <si>
    <t>Current Physical Address</t>
  </si>
  <si>
    <t>Permanent Address</t>
  </si>
  <si>
    <t xml:space="preserve"> (for contact after MBA eg (Relative or Friend)</t>
  </si>
  <si>
    <t>Country</t>
  </si>
  <si>
    <t xml:space="preserve">Phone </t>
  </si>
  <si>
    <t>Email Address</t>
  </si>
  <si>
    <t>Citizenship</t>
  </si>
  <si>
    <t>(list all)</t>
  </si>
  <si>
    <t>Date of Birth</t>
  </si>
  <si>
    <t>(dd mm yy)</t>
  </si>
  <si>
    <t>Will your family accompany you to Lausanne</t>
  </si>
  <si>
    <t>Number of Children</t>
  </si>
  <si>
    <t>Age of Children</t>
  </si>
  <si>
    <t>PERSONAL DETAILS</t>
  </si>
  <si>
    <t>EMPLOYMENT SUMMARY</t>
  </si>
  <si>
    <t>Position Held</t>
  </si>
  <si>
    <t>to</t>
  </si>
  <si>
    <t>Starting Salary</t>
  </si>
  <si>
    <t>Last Employer</t>
  </si>
  <si>
    <t xml:space="preserve">Date from </t>
  </si>
  <si>
    <t>Ending Salary</t>
  </si>
  <si>
    <t>Years of full-time work experience at start of program</t>
  </si>
  <si>
    <t>Briefly tell us why you are applying for financial assistance</t>
  </si>
  <si>
    <t>The IMD finance committee has limited funds to work with and therefore award loans to those with no alternatives for funding their MBA.  Briefly outline the alternative sources of funding you have attempted to secure giving reasons why you were unsuccessful.</t>
  </si>
  <si>
    <t>Is there anything additional you would like to tell us regarding this application?</t>
  </si>
  <si>
    <t>85'000 less 15'000 deposit already paid</t>
  </si>
  <si>
    <t>Tuition and Fees (excluding deposit)</t>
  </si>
  <si>
    <t>Expenses from now to start of program</t>
  </si>
  <si>
    <t>Expenses during program</t>
  </si>
  <si>
    <t xml:space="preserve">Stocks, Mutual funds, bonds retirement accounts </t>
  </si>
  <si>
    <t>Please provide statements for all bank account.  Statements should reflect all transactions for the past 6 months.</t>
  </si>
  <si>
    <t>IMD MBA Alumni Scholarship</t>
  </si>
  <si>
    <t>Van Oord Scholarship</t>
  </si>
  <si>
    <t>CHF 40000.- 28 February</t>
  </si>
  <si>
    <t>CHF 15000.- 30 April</t>
  </si>
  <si>
    <t>IMD Loans are disbursed in February.  The installment of CHF 15000.- due at the end of October CANNOT be paid with the IMD loan.  Loan amounts are paid directly to IMD by the awarding banks. Surplus payments are refunded to your Swiss bank account in February.</t>
  </si>
  <si>
    <t>IMD MBA Class of 2016 Financial Aid Application</t>
  </si>
  <si>
    <t>Latest Statements for ALL your bank accounts of past 6 months</t>
  </si>
  <si>
    <t>Stewart Hamilton Scholarship</t>
  </si>
  <si>
    <t xml:space="preserve">IMD has negotiated a variable interest rate with the Banks. Interest rates are set in January of each year pegged to a 4 year Interbank rate. As an indication last year’s interest rate was set at 5.00%.  </t>
  </si>
  <si>
    <t>l</t>
  </si>
  <si>
    <t>Family name:</t>
  </si>
  <si>
    <t>First name:</t>
  </si>
  <si>
    <t>Staton Scholarship</t>
  </si>
  <si>
    <t>MBA Class Scholarship for 
Emerging Markets</t>
  </si>
  <si>
    <r>
      <t xml:space="preserve">Please send this application together with the supporting documents to </t>
    </r>
    <r>
      <rPr>
        <u/>
        <sz val="10"/>
        <color theme="3"/>
        <rFont val="DIN-Regular"/>
      </rPr>
      <t>mbafinance@imd.org</t>
    </r>
    <r>
      <rPr>
        <sz val="10"/>
        <color theme="1"/>
        <rFont val="DIN-Regular"/>
      </rPr>
      <t xml:space="preserve">. </t>
    </r>
  </si>
  <si>
    <t>Applicants may apply to several scholarships simultaneously but only one scholarship can be awarded</t>
  </si>
  <si>
    <r>
      <t>WHAT ARE YOU APPLYING FOR?</t>
    </r>
    <r>
      <rPr>
        <sz val="12"/>
        <rFont val="DIN-Regular"/>
      </rPr>
      <t xml:space="preserve"> </t>
    </r>
    <r>
      <rPr>
        <sz val="10"/>
        <rFont val="DIN-Regular"/>
      </rPr>
      <t>(if you are applying for a scholarship and a loan, please check both)</t>
    </r>
  </si>
  <si>
    <r>
      <t>CHF 15000.- 31 October (if you are offered a place after 31</t>
    </r>
    <r>
      <rPr>
        <vertAlign val="superscript"/>
        <sz val="10"/>
        <rFont val="DIN-Regular"/>
      </rPr>
      <t>st</t>
    </r>
    <r>
      <rPr>
        <sz val="10"/>
        <rFont val="DIN-Regular"/>
      </rPr>
      <t xml:space="preserve"> October, this amount must be paid together with the Deposit)</t>
    </r>
  </si>
  <si>
    <t>Total Cost</t>
  </si>
  <si>
    <t>Single Person</t>
  </si>
  <si>
    <t>Couple no children</t>
  </si>
  <si>
    <t>Couple +1 child</t>
  </si>
  <si>
    <t>Couple +2 children</t>
  </si>
  <si>
    <t>Comments</t>
  </si>
  <si>
    <t>The purpose of the IMD loan program is to insure that no student is precluded from attending the program for financial reasons</t>
  </si>
  <si>
    <t>and for students with no other financing alternative.</t>
  </si>
  <si>
    <t>This means, for example, that all US students should be directed first to Sallie Mae, all French students to apply for a French</t>
  </si>
  <si>
    <t>bank loan, etc.</t>
  </si>
  <si>
    <t>Sometimes students want the loan as a "cushion" or to "save some as backup".  That is not the purpose of the loan program.</t>
  </si>
  <si>
    <t>When making loan decisions, tr to use the data you analyze as the basis for the decision.  You can round up or round down but</t>
  </si>
  <si>
    <t>best to stay with in the range of the numbers.  That way you are consistent in how the loans are analyzed and awarded.</t>
  </si>
  <si>
    <t>Once you've done the analysis, then see how you "feel" about the interactions you have had with the person.</t>
  </si>
  <si>
    <t>If they seem to be responsive, transparent with the data, and all is presented in a simple and clear way, then go forward.</t>
  </si>
  <si>
    <t>If they aren't responsive, seem to be hiding something, things are too complex or the numbers don't make sense, then</t>
  </si>
  <si>
    <t>trust your instincts and adjust accordingly.</t>
  </si>
  <si>
    <t>If things don't add up, then say "no".  Those people who really need the loan will come back.  Those who don't will find another</t>
  </si>
  <si>
    <t>solution.</t>
  </si>
  <si>
    <t>IMD Summary</t>
  </si>
  <si>
    <t>Funds Available</t>
  </si>
  <si>
    <t>Provided by Candidate</t>
  </si>
  <si>
    <t>Revised by IMD</t>
  </si>
  <si>
    <t>Funds Required</t>
  </si>
  <si>
    <t>IMD Budget</t>
  </si>
  <si>
    <t>Assets, Savings and Income</t>
  </si>
  <si>
    <t>Program Fees</t>
  </si>
  <si>
    <t>less Pre-program expenses</t>
  </si>
  <si>
    <t>Total Need</t>
  </si>
  <si>
    <t>Recommendation</t>
  </si>
  <si>
    <t>Approved</t>
  </si>
  <si>
    <t>date</t>
  </si>
  <si>
    <t>amount</t>
  </si>
  <si>
    <r>
      <t xml:space="preserve">Loan Amount Requested </t>
    </r>
    <r>
      <rPr>
        <sz val="8"/>
        <rFont val="DIN-Regular"/>
      </rPr>
      <t>(CHF)</t>
    </r>
  </si>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</sst>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2" x14ac:knownFonts="1">
    <font>
      <sz val="10"/>
      <name val="Arial"/>
    </font>
    <font>
      <sz val="10"/>
      <name val="Arial"/>
      <family val="2"/>
    </font>
    <font>
      <sz val="8"/>
      <name val="Arial"/>
      <family val="2"/>
    </font>
    <font>
      <sz val="8"/>
      <name val="Arial"/>
      <family val="2"/>
    </font>
    <font>
      <sz val="8"/>
      <name val="Wingdings"/>
      <charset val="2"/>
    </font>
    <font>
      <b/>
      <sz val="16"/>
      <color indexed="62"/>
      <name val="Arial"/>
      <family val="2"/>
    </font>
    <font>
      <sz val="10"/>
      <name val="Arial"/>
      <family val="2"/>
    </font>
    <font>
      <sz val="10"/>
      <name val="Arial"/>
      <family val="2"/>
    </font>
    <font>
      <b/>
      <sz val="16"/>
      <color indexed="62"/>
      <name val="DIN-Regular"/>
    </font>
    <font>
      <sz val="8"/>
      <name val="DIN-Regular"/>
    </font>
    <font>
      <sz val="10"/>
      <name val="DIN-Regular"/>
    </font>
    <font>
      <sz val="8"/>
      <color rgb="FFFF0000"/>
      <name val="DIN-Regular"/>
    </font>
    <font>
      <u/>
      <sz val="10"/>
      <color theme="3"/>
      <name val="DIN-Regular"/>
    </font>
    <font>
      <sz val="10"/>
      <color theme="1"/>
      <name val="DIN-Regular"/>
    </font>
    <font>
      <b/>
      <sz val="12"/>
      <name val="DIN-Regular"/>
    </font>
    <font>
      <sz val="12"/>
      <name val="DIN-Regular"/>
    </font>
    <font>
      <sz val="8"/>
      <color rgb="FF000000"/>
      <name val="Tahoma"/>
      <family val="2"/>
    </font>
    <font>
      <b/>
      <u/>
      <sz val="10"/>
      <name val="DIN-Regular"/>
    </font>
    <font>
      <vertAlign val="superscript"/>
      <sz val="10"/>
      <name val="DIN-Regular"/>
    </font>
    <font>
      <sz val="10"/>
      <color indexed="10"/>
      <name val="DIN-Regular"/>
    </font>
    <font>
      <b/>
      <sz val="10"/>
      <name val="DIN-Regular"/>
    </font>
    <font>
      <b/>
      <u/>
      <sz val="12"/>
      <name val="DIN-Regula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1"/>
      </right>
      <top/>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64">
    <xf numFmtId="0" fontId="0" fillId="0" borderId="0" xfId="0"/>
    <xf numFmtId="0" fontId="0" fillId="2" borderId="0" xfId="0" applyFill="1" applyBorder="1" applyAlignment="1">
      <alignment vertical="top"/>
    </xf>
    <xf numFmtId="0" fontId="2" fillId="2" borderId="0" xfId="0" applyFont="1" applyFill="1" applyBorder="1" applyAlignment="1">
      <alignment vertical="top"/>
    </xf>
    <xf numFmtId="0" fontId="6" fillId="2" borderId="0" xfId="0" applyFont="1" applyFill="1" applyBorder="1" applyAlignment="1">
      <alignment vertical="top"/>
    </xf>
    <xf numFmtId="0" fontId="5"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2" fillId="0" borderId="0" xfId="0" applyFont="1" applyFill="1" applyBorder="1" applyAlignment="1">
      <alignment vertical="top"/>
    </xf>
    <xf numFmtId="0" fontId="4" fillId="2" borderId="0" xfId="0" applyFont="1" applyFill="1" applyBorder="1" applyAlignment="1">
      <alignment horizontal="right" vertical="top"/>
    </xf>
    <xf numFmtId="0" fontId="9" fillId="2" borderId="4" xfId="0" applyFont="1" applyFill="1" applyBorder="1" applyAlignment="1">
      <alignment vertical="top"/>
    </xf>
    <xf numFmtId="0" fontId="10" fillId="2" borderId="0" xfId="0" applyFont="1" applyFill="1" applyBorder="1" applyAlignment="1">
      <alignment vertical="top"/>
    </xf>
    <xf numFmtId="0" fontId="9" fillId="2" borderId="0" xfId="0" applyFont="1" applyFill="1" applyBorder="1" applyAlignment="1">
      <alignment horizontal="left" vertical="top" wrapText="1"/>
    </xf>
    <xf numFmtId="0" fontId="11" fillId="2" borderId="0" xfId="0" applyFont="1" applyFill="1" applyBorder="1" applyAlignment="1">
      <alignment vertical="top"/>
    </xf>
    <xf numFmtId="0" fontId="10" fillId="2" borderId="0" xfId="0" applyFont="1" applyFill="1" applyBorder="1" applyAlignment="1"/>
    <xf numFmtId="0" fontId="10" fillId="2" borderId="0" xfId="0" applyFont="1" applyFill="1" applyBorder="1" applyAlignment="1">
      <alignment horizontal="left"/>
    </xf>
    <xf numFmtId="0" fontId="0" fillId="0" borderId="0" xfId="0" applyFill="1" applyBorder="1" applyAlignment="1">
      <alignment vertical="top"/>
    </xf>
    <xf numFmtId="0" fontId="14" fillId="2" borderId="0" xfId="0" applyFont="1" applyFill="1" applyBorder="1" applyAlignment="1">
      <alignment vertical="top"/>
    </xf>
    <xf numFmtId="0" fontId="10" fillId="2" borderId="4" xfId="0" applyFont="1" applyFill="1" applyBorder="1" applyAlignment="1">
      <alignment vertical="top"/>
    </xf>
    <xf numFmtId="0" fontId="2" fillId="2" borderId="16" xfId="0" applyFont="1" applyFill="1" applyBorder="1" applyAlignment="1">
      <alignment vertical="top"/>
    </xf>
    <xf numFmtId="0" fontId="2" fillId="2" borderId="17" xfId="0" applyFont="1" applyFill="1" applyBorder="1" applyAlignment="1">
      <alignment vertical="top"/>
    </xf>
    <xf numFmtId="0" fontId="2" fillId="2" borderId="18" xfId="0" applyFont="1" applyFill="1" applyBorder="1" applyAlignment="1">
      <alignment vertical="top"/>
    </xf>
    <xf numFmtId="0" fontId="2" fillId="2" borderId="19" xfId="0" applyFont="1" applyFill="1" applyBorder="1" applyAlignment="1">
      <alignment vertical="top"/>
    </xf>
    <xf numFmtId="0" fontId="2" fillId="2" borderId="20" xfId="0" applyFont="1" applyFill="1" applyBorder="1" applyAlignment="1">
      <alignment vertical="top"/>
    </xf>
    <xf numFmtId="164" fontId="2" fillId="2" borderId="0" xfId="1" applyNumberFormat="1" applyFont="1" applyFill="1" applyBorder="1" applyAlignment="1">
      <alignment vertical="top"/>
    </xf>
    <xf numFmtId="0" fontId="2" fillId="2" borderId="21" xfId="0" applyFont="1" applyFill="1" applyBorder="1" applyAlignment="1">
      <alignment vertical="top"/>
    </xf>
    <xf numFmtId="0" fontId="2" fillId="2" borderId="15" xfId="0" applyFont="1" applyFill="1" applyBorder="1" applyAlignment="1">
      <alignment vertical="top"/>
    </xf>
    <xf numFmtId="164" fontId="2" fillId="2" borderId="15" xfId="1" applyNumberFormat="1" applyFont="1" applyFill="1" applyBorder="1" applyAlignment="1">
      <alignment vertical="top"/>
    </xf>
    <xf numFmtId="0" fontId="2" fillId="2" borderId="22" xfId="0" applyFont="1" applyFill="1" applyBorder="1" applyAlignment="1">
      <alignment vertical="top"/>
    </xf>
    <xf numFmtId="0" fontId="3" fillId="2" borderId="17" xfId="0" applyFont="1" applyFill="1" applyBorder="1" applyAlignment="1">
      <alignment vertical="top"/>
    </xf>
    <xf numFmtId="0" fontId="1" fillId="2" borderId="19" xfId="0" applyFont="1" applyFill="1" applyBorder="1" applyAlignment="1">
      <alignment vertical="top"/>
    </xf>
    <xf numFmtId="0" fontId="7" fillId="2" borderId="20" xfId="0" applyFont="1" applyFill="1" applyBorder="1" applyAlignment="1">
      <alignment vertical="top"/>
    </xf>
    <xf numFmtId="0" fontId="20" fillId="2" borderId="0" xfId="0" applyFont="1" applyFill="1" applyBorder="1" applyAlignment="1">
      <alignment vertical="top"/>
    </xf>
    <xf numFmtId="0" fontId="10" fillId="2" borderId="0" xfId="0" applyFont="1" applyFill="1" applyBorder="1" applyAlignment="1">
      <alignment horizontal="right" vertical="top"/>
    </xf>
    <xf numFmtId="0" fontId="10" fillId="2" borderId="0" xfId="0" applyFont="1" applyFill="1" applyBorder="1" applyAlignment="1">
      <alignment horizontal="left" vertical="top"/>
    </xf>
    <xf numFmtId="0" fontId="0" fillId="2" borderId="16" xfId="0" applyFill="1" applyBorder="1" applyAlignment="1">
      <alignment vertical="top"/>
    </xf>
    <xf numFmtId="0" fontId="0" fillId="2" borderId="17" xfId="0" applyFill="1" applyBorder="1" applyAlignment="1">
      <alignment vertical="top"/>
    </xf>
    <xf numFmtId="0" fontId="0" fillId="2" borderId="18" xfId="0" applyFill="1" applyBorder="1" applyAlignment="1">
      <alignment vertical="top"/>
    </xf>
    <xf numFmtId="0" fontId="0" fillId="0" borderId="19" xfId="0" applyFill="1" applyBorder="1" applyAlignment="1">
      <alignment vertical="top"/>
    </xf>
    <xf numFmtId="0" fontId="0" fillId="2" borderId="20" xfId="0" applyFill="1" applyBorder="1" applyAlignment="1">
      <alignment vertical="top"/>
    </xf>
    <xf numFmtId="0" fontId="4" fillId="2" borderId="19" xfId="0" applyFont="1" applyFill="1" applyBorder="1" applyAlignment="1">
      <alignment horizontal="right" vertical="top"/>
    </xf>
    <xf numFmtId="0" fontId="6" fillId="2" borderId="20" xfId="0" applyFont="1" applyFill="1" applyBorder="1" applyAlignment="1">
      <alignment vertical="top"/>
    </xf>
    <xf numFmtId="0" fontId="2" fillId="0" borderId="19" xfId="0" applyFont="1" applyFill="1" applyBorder="1" applyAlignment="1">
      <alignment vertical="top"/>
    </xf>
    <xf numFmtId="0" fontId="9" fillId="2" borderId="19" xfId="0" applyFont="1" applyFill="1" applyBorder="1" applyAlignment="1">
      <alignment vertical="top"/>
    </xf>
    <xf numFmtId="0" fontId="9" fillId="2" borderId="20" xfId="0" applyFont="1" applyFill="1" applyBorder="1" applyAlignment="1">
      <alignment vertical="top"/>
    </xf>
    <xf numFmtId="0" fontId="14" fillId="2" borderId="19" xfId="0" applyFont="1" applyFill="1" applyBorder="1" applyAlignment="1">
      <alignment vertical="top"/>
    </xf>
    <xf numFmtId="0" fontId="10" fillId="2" borderId="20" xfId="0" applyFont="1" applyFill="1" applyBorder="1" applyAlignment="1">
      <alignment vertical="top"/>
    </xf>
    <xf numFmtId="0" fontId="2" fillId="0" borderId="20" xfId="0" applyFont="1" applyFill="1" applyBorder="1" applyAlignment="1">
      <alignment vertical="top"/>
    </xf>
    <xf numFmtId="0" fontId="9" fillId="2" borderId="21" xfId="0" applyFont="1" applyFill="1" applyBorder="1" applyAlignment="1">
      <alignment vertical="top"/>
    </xf>
    <xf numFmtId="0" fontId="9" fillId="2" borderId="15" xfId="0" applyFont="1" applyFill="1" applyBorder="1" applyAlignment="1">
      <alignment vertical="top"/>
    </xf>
    <xf numFmtId="0" fontId="9" fillId="2" borderId="22" xfId="0" applyFont="1" applyFill="1" applyBorder="1" applyAlignment="1">
      <alignment vertical="top"/>
    </xf>
    <xf numFmtId="0" fontId="0" fillId="3" borderId="0" xfId="0" applyFill="1" applyBorder="1" applyAlignment="1">
      <alignment vertical="top"/>
    </xf>
    <xf numFmtId="0" fontId="0" fillId="3" borderId="0" xfId="0" applyFill="1" applyAlignment="1">
      <alignment vertical="top"/>
    </xf>
    <xf numFmtId="0" fontId="2" fillId="3" borderId="0" xfId="0" applyFont="1" applyFill="1" applyBorder="1" applyAlignment="1">
      <alignment vertical="top"/>
    </xf>
    <xf numFmtId="0" fontId="2" fillId="3" borderId="0" xfId="0" applyFont="1" applyFill="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2" fillId="3" borderId="0" xfId="0" applyFont="1" applyFill="1" applyBorder="1" applyAlignment="1">
      <alignment vertical="top" wrapText="1"/>
    </xf>
    <xf numFmtId="0" fontId="2" fillId="3" borderId="0" xfId="0" applyFont="1" applyFill="1" applyAlignment="1">
      <alignment vertical="top" wrapText="1"/>
    </xf>
    <xf numFmtId="0" fontId="7" fillId="3" borderId="0" xfId="0" applyFont="1" applyFill="1" applyAlignment="1">
      <alignment vertical="top"/>
    </xf>
    <xf numFmtId="164" fontId="2" fillId="3" borderId="0" xfId="1" applyNumberFormat="1" applyFont="1" applyFill="1" applyAlignment="1">
      <alignment vertical="top"/>
    </xf>
    <xf numFmtId="0" fontId="2" fillId="2" borderId="9" xfId="0" applyFont="1" applyFill="1" applyBorder="1" applyAlignment="1">
      <alignment horizontal="right" vertical="top"/>
    </xf>
    <xf numFmtId="0" fontId="2" fillId="2" borderId="9" xfId="0" applyFont="1" applyFill="1" applyBorder="1" applyAlignment="1">
      <alignment horizontal="left" vertical="top"/>
    </xf>
    <xf numFmtId="0" fontId="2" fillId="2" borderId="9" xfId="0" applyFont="1" applyFill="1" applyBorder="1" applyAlignment="1">
      <alignment vertical="top"/>
    </xf>
    <xf numFmtId="0" fontId="10" fillId="2" borderId="16" xfId="0" applyFont="1" applyFill="1" applyBorder="1"/>
    <xf numFmtId="164" fontId="10" fillId="2" borderId="17" xfId="1" applyNumberFormat="1" applyFont="1" applyFill="1" applyBorder="1" applyAlignment="1">
      <alignment vertical="top"/>
    </xf>
    <xf numFmtId="0" fontId="14" fillId="2" borderId="17" xfId="0" applyFont="1" applyFill="1" applyBorder="1" applyAlignment="1">
      <alignment horizontal="center"/>
    </xf>
    <xf numFmtId="0" fontId="20" fillId="2" borderId="17" xfId="0" applyFont="1" applyFill="1" applyBorder="1" applyAlignment="1">
      <alignment horizontal="center"/>
    </xf>
    <xf numFmtId="0" fontId="10" fillId="2" borderId="17" xfId="0" applyFont="1" applyFill="1" applyBorder="1"/>
    <xf numFmtId="0" fontId="14" fillId="2" borderId="17" xfId="0" applyFont="1" applyFill="1" applyBorder="1" applyAlignment="1">
      <alignment horizontal="left"/>
    </xf>
    <xf numFmtId="0" fontId="20" fillId="2" borderId="17" xfId="0" applyFont="1" applyFill="1" applyBorder="1" applyAlignment="1">
      <alignment horizontal="center" wrapText="1"/>
    </xf>
    <xf numFmtId="0" fontId="10" fillId="2" borderId="18" xfId="0" applyFont="1" applyFill="1" applyBorder="1"/>
    <xf numFmtId="0" fontId="10" fillId="2" borderId="19" xfId="0" applyFont="1" applyFill="1" applyBorder="1"/>
    <xf numFmtId="0" fontId="10" fillId="2" borderId="0" xfId="0" applyFont="1" applyFill="1" applyBorder="1" applyAlignment="1">
      <alignment horizontal="right"/>
    </xf>
    <xf numFmtId="164" fontId="10" fillId="2" borderId="0" xfId="1" applyNumberFormat="1" applyFont="1" applyFill="1" applyBorder="1"/>
    <xf numFmtId="0" fontId="10" fillId="2" borderId="0" xfId="0" applyFont="1" applyFill="1" applyBorder="1"/>
    <xf numFmtId="0" fontId="10" fillId="2" borderId="20" xfId="0" applyFont="1" applyFill="1" applyBorder="1"/>
    <xf numFmtId="164" fontId="10" fillId="2" borderId="0" xfId="1" applyNumberFormat="1" applyFont="1" applyFill="1" applyBorder="1" applyAlignment="1">
      <alignment vertical="top"/>
    </xf>
    <xf numFmtId="0" fontId="14" fillId="2" borderId="0" xfId="0" applyFont="1" applyFill="1" applyBorder="1" applyAlignment="1">
      <alignment horizontal="left" vertical="top"/>
    </xf>
    <xf numFmtId="0" fontId="10" fillId="2" borderId="20" xfId="0" applyFont="1" applyFill="1" applyBorder="1" applyAlignment="1">
      <alignment horizontal="left"/>
    </xf>
    <xf numFmtId="0" fontId="20" fillId="2" borderId="0" xfId="0" applyFont="1" applyFill="1" applyBorder="1" applyAlignment="1">
      <alignment horizontal="left"/>
    </xf>
    <xf numFmtId="0" fontId="9" fillId="2" borderId="0" xfId="0" applyFont="1" applyFill="1" applyBorder="1" applyAlignment="1"/>
    <xf numFmtId="164" fontId="14" fillId="2" borderId="16" xfId="1" applyNumberFormat="1" applyFont="1" applyFill="1" applyBorder="1" applyAlignment="1">
      <alignment vertical="top"/>
    </xf>
    <xf numFmtId="0" fontId="9" fillId="2" borderId="17" xfId="0" applyFont="1" applyFill="1" applyBorder="1"/>
    <xf numFmtId="0" fontId="9" fillId="2" borderId="17" xfId="0" applyFont="1" applyFill="1" applyBorder="1" applyAlignment="1"/>
    <xf numFmtId="0" fontId="9" fillId="2" borderId="18" xfId="0" applyFont="1" applyFill="1" applyBorder="1" applyAlignment="1"/>
    <xf numFmtId="0" fontId="9" fillId="2" borderId="0" xfId="0" applyFont="1" applyFill="1" applyBorder="1"/>
    <xf numFmtId="0" fontId="9" fillId="2" borderId="20" xfId="0" applyFont="1" applyFill="1" applyBorder="1" applyAlignment="1"/>
    <xf numFmtId="0" fontId="20" fillId="2" borderId="19" xfId="0" applyFont="1" applyFill="1" applyBorder="1" applyAlignment="1"/>
    <xf numFmtId="0" fontId="20" fillId="2" borderId="0" xfId="0" applyFont="1" applyFill="1" applyBorder="1" applyAlignment="1"/>
    <xf numFmtId="0" fontId="10" fillId="2" borderId="20" xfId="0" applyFont="1" applyFill="1" applyBorder="1" applyAlignment="1"/>
    <xf numFmtId="0" fontId="10" fillId="2" borderId="19" xfId="0" applyFont="1" applyFill="1" applyBorder="1" applyAlignment="1"/>
    <xf numFmtId="164" fontId="10" fillId="2" borderId="0" xfId="0" applyNumberFormat="1" applyFont="1" applyFill="1" applyBorder="1" applyAlignment="1"/>
    <xf numFmtId="164" fontId="10" fillId="2" borderId="20" xfId="1" applyNumberFormat="1" applyFont="1" applyFill="1" applyBorder="1" applyAlignment="1"/>
    <xf numFmtId="164" fontId="10" fillId="2" borderId="20" xfId="0" applyNumberFormat="1" applyFont="1" applyFill="1" applyBorder="1" applyAlignment="1"/>
    <xf numFmtId="164" fontId="10" fillId="2" borderId="11" xfId="0" applyNumberFormat="1" applyFont="1" applyFill="1" applyBorder="1" applyAlignment="1"/>
    <xf numFmtId="164" fontId="10" fillId="2" borderId="23" xfId="0" applyNumberFormat="1" applyFont="1" applyFill="1" applyBorder="1" applyAlignment="1"/>
    <xf numFmtId="164" fontId="10" fillId="2" borderId="24" xfId="0" applyNumberFormat="1" applyFont="1" applyFill="1" applyBorder="1" applyAlignment="1"/>
    <xf numFmtId="164" fontId="10" fillId="2" borderId="25" xfId="0" applyNumberFormat="1" applyFont="1" applyFill="1" applyBorder="1" applyAlignment="1"/>
    <xf numFmtId="0" fontId="9" fillId="2" borderId="21" xfId="0" applyFont="1" applyFill="1" applyBorder="1" applyAlignment="1"/>
    <xf numFmtId="0" fontId="9" fillId="2" borderId="15" xfId="0" applyFont="1" applyFill="1" applyBorder="1" applyAlignment="1"/>
    <xf numFmtId="0" fontId="9" fillId="2" borderId="22" xfId="0" applyFont="1" applyFill="1" applyBorder="1" applyAlignment="1"/>
    <xf numFmtId="164" fontId="20" fillId="2" borderId="0" xfId="1" applyNumberFormat="1" applyFont="1" applyFill="1" applyBorder="1" applyAlignment="1">
      <alignment vertical="top"/>
    </xf>
    <xf numFmtId="0" fontId="10" fillId="2" borderId="7" xfId="0" applyFont="1" applyFill="1" applyBorder="1"/>
    <xf numFmtId="0" fontId="9" fillId="2" borderId="7" xfId="0" applyFont="1" applyFill="1" applyBorder="1" applyAlignment="1"/>
    <xf numFmtId="0" fontId="10" fillId="2" borderId="21" xfId="0" applyFont="1" applyFill="1" applyBorder="1"/>
    <xf numFmtId="0" fontId="10" fillId="2" borderId="15" xfId="0" applyFont="1" applyFill="1" applyBorder="1"/>
    <xf numFmtId="0" fontId="10" fillId="2" borderId="15" xfId="0" applyFont="1" applyFill="1" applyBorder="1" applyAlignment="1"/>
    <xf numFmtId="0" fontId="10" fillId="2" borderId="22" xfId="0" applyFont="1" applyFill="1" applyBorder="1"/>
    <xf numFmtId="0" fontId="10" fillId="2" borderId="15" xfId="0" applyFont="1" applyFill="1" applyBorder="1" applyAlignment="1">
      <alignment vertical="top"/>
    </xf>
    <xf numFmtId="0" fontId="9" fillId="2" borderId="9" xfId="0" applyFont="1" applyFill="1" applyBorder="1" applyAlignment="1" applyProtection="1">
      <alignment vertical="top"/>
      <protection locked="0"/>
    </xf>
    <xf numFmtId="164" fontId="9" fillId="2" borderId="9" xfId="1" applyNumberFormat="1" applyFont="1" applyFill="1" applyBorder="1" applyAlignment="1" applyProtection="1">
      <alignment horizontal="center" vertical="top"/>
      <protection locked="0"/>
    </xf>
    <xf numFmtId="0" fontId="9" fillId="2" borderId="17" xfId="0" applyFont="1" applyFill="1" applyBorder="1" applyAlignment="1">
      <alignment vertical="top"/>
    </xf>
    <xf numFmtId="0" fontId="21" fillId="2" borderId="0" xfId="0" applyFont="1" applyFill="1" applyBorder="1" applyAlignment="1">
      <alignment horizontal="left" vertical="top"/>
    </xf>
    <xf numFmtId="0" fontId="20" fillId="2" borderId="0" xfId="0" applyFont="1" applyFill="1" applyBorder="1" applyAlignment="1">
      <alignment horizontal="left" vertical="top"/>
    </xf>
    <xf numFmtId="0" fontId="9" fillId="2" borderId="0" xfId="0" applyFont="1" applyFill="1" applyBorder="1" applyAlignment="1">
      <alignment horizontal="left" vertical="top"/>
    </xf>
    <xf numFmtId="0" fontId="10" fillId="2" borderId="0" xfId="0" applyFont="1" applyFill="1" applyBorder="1" applyAlignment="1">
      <alignment horizontal="left" vertical="top" indent="1"/>
    </xf>
    <xf numFmtId="164" fontId="10" fillId="2" borderId="9" xfId="1" applyNumberFormat="1" applyFont="1" applyFill="1" applyBorder="1" applyAlignment="1" applyProtection="1">
      <alignment vertical="top"/>
      <protection locked="0"/>
    </xf>
    <xf numFmtId="164" fontId="10" fillId="2" borderId="14" xfId="1" applyNumberFormat="1" applyFont="1" applyFill="1" applyBorder="1" applyAlignment="1" applyProtection="1">
      <alignment vertical="top"/>
      <protection locked="0"/>
    </xf>
    <xf numFmtId="0" fontId="10" fillId="2" borderId="0" xfId="0" applyFont="1" applyFill="1" applyBorder="1" applyAlignment="1">
      <alignment horizontal="right" vertical="top"/>
    </xf>
    <xf numFmtId="0" fontId="10" fillId="2" borderId="10" xfId="0" applyFont="1" applyFill="1" applyBorder="1" applyAlignment="1" applyProtection="1">
      <alignment horizontal="center" vertical="top"/>
      <protection locked="0"/>
    </xf>
    <xf numFmtId="0" fontId="10" fillId="2" borderId="11" xfId="0" applyFont="1" applyFill="1" applyBorder="1" applyAlignment="1" applyProtection="1">
      <alignment horizontal="center" vertical="top"/>
      <protection locked="0"/>
    </xf>
    <xf numFmtId="0" fontId="10" fillId="2" borderId="12" xfId="0" applyFont="1" applyFill="1" applyBorder="1" applyAlignment="1" applyProtection="1">
      <alignment horizontal="center" vertical="top"/>
      <protection locked="0"/>
    </xf>
    <xf numFmtId="0" fontId="11" fillId="2" borderId="1" xfId="0" applyFont="1" applyFill="1" applyBorder="1" applyAlignment="1" applyProtection="1">
      <alignment horizontal="center" vertical="top"/>
      <protection locked="0"/>
    </xf>
    <xf numFmtId="0" fontId="11" fillId="2" borderId="2" xfId="0" applyFont="1" applyFill="1" applyBorder="1" applyAlignment="1" applyProtection="1">
      <alignment horizontal="center" vertical="top"/>
      <protection locked="0"/>
    </xf>
    <xf numFmtId="0" fontId="11" fillId="2" borderId="3" xfId="0" applyFont="1" applyFill="1" applyBorder="1" applyAlignment="1" applyProtection="1">
      <alignment horizontal="center" vertical="top"/>
      <protection locked="0"/>
    </xf>
    <xf numFmtId="0" fontId="11" fillId="2" borderId="6" xfId="0" applyFont="1" applyFill="1" applyBorder="1" applyAlignment="1" applyProtection="1">
      <alignment horizontal="center" vertical="top"/>
      <protection locked="0"/>
    </xf>
    <xf numFmtId="0" fontId="11" fillId="2" borderId="7" xfId="0" applyFont="1" applyFill="1" applyBorder="1" applyAlignment="1" applyProtection="1">
      <alignment horizontal="center" vertical="top"/>
      <protection locked="0"/>
    </xf>
    <xf numFmtId="0" fontId="11" fillId="2" borderId="8" xfId="0" applyFont="1" applyFill="1" applyBorder="1" applyAlignment="1" applyProtection="1">
      <alignment horizontal="center" vertical="top"/>
      <protection locked="0"/>
    </xf>
    <xf numFmtId="0" fontId="10" fillId="2" borderId="1" xfId="0" applyFont="1" applyFill="1" applyBorder="1" applyAlignment="1" applyProtection="1">
      <alignment horizont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0" xfId="0" applyFont="1" applyFill="1" applyBorder="1" applyAlignment="1">
      <alignment horizontal="left" vertical="top" wrapText="1"/>
    </xf>
    <xf numFmtId="0" fontId="10" fillId="2" borderId="20" xfId="0" applyFont="1" applyFill="1" applyBorder="1" applyAlignment="1">
      <alignment horizontal="left" vertical="top" wrapText="1"/>
    </xf>
    <xf numFmtId="0" fontId="17" fillId="2" borderId="0" xfId="0" applyFont="1" applyFill="1" applyBorder="1" applyAlignment="1">
      <alignment horizontal="left" vertical="top"/>
    </xf>
    <xf numFmtId="0" fontId="19" fillId="2" borderId="0" xfId="0" applyFont="1" applyFill="1" applyBorder="1" applyAlignment="1">
      <alignment horizontal="left" vertical="top" wrapText="1"/>
    </xf>
    <xf numFmtId="0" fontId="19" fillId="2" borderId="20" xfId="0" applyFont="1" applyFill="1" applyBorder="1" applyAlignment="1">
      <alignment horizontal="left" vertical="top" wrapText="1"/>
    </xf>
    <xf numFmtId="0" fontId="9" fillId="2" borderId="1"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164" fontId="10" fillId="2" borderId="10" xfId="1" applyNumberFormat="1" applyFont="1" applyFill="1" applyBorder="1" applyAlignment="1" applyProtection="1">
      <alignment horizontal="center" vertical="top"/>
      <protection locked="0"/>
    </xf>
    <xf numFmtId="164" fontId="10" fillId="2" borderId="11" xfId="1" applyNumberFormat="1" applyFont="1" applyFill="1" applyBorder="1" applyAlignment="1" applyProtection="1">
      <alignment horizontal="center" vertical="top"/>
      <protection locked="0"/>
    </xf>
    <xf numFmtId="164" fontId="10" fillId="2" borderId="12" xfId="1" applyNumberFormat="1" applyFont="1" applyFill="1" applyBorder="1" applyAlignment="1" applyProtection="1">
      <alignment horizontal="center" vertical="top"/>
      <protection locked="0"/>
    </xf>
    <xf numFmtId="0" fontId="10" fillId="2" borderId="0" xfId="0" applyFont="1" applyFill="1" applyBorder="1" applyAlignment="1">
      <alignment horizontal="right" vertical="top"/>
    </xf>
    <xf numFmtId="0" fontId="10" fillId="2" borderId="13" xfId="0" applyFont="1" applyFill="1" applyBorder="1" applyAlignment="1">
      <alignment horizontal="right" vertical="top"/>
    </xf>
    <xf numFmtId="0" fontId="10" fillId="2" borderId="10" xfId="0" applyFont="1" applyFill="1" applyBorder="1" applyAlignment="1" applyProtection="1">
      <alignment horizontal="left" vertical="top"/>
      <protection locked="0"/>
    </xf>
    <xf numFmtId="0" fontId="10" fillId="2" borderId="11" xfId="0" applyFont="1" applyFill="1" applyBorder="1" applyAlignment="1" applyProtection="1">
      <alignment horizontal="left" vertical="top"/>
      <protection locked="0"/>
    </xf>
    <xf numFmtId="0" fontId="10" fillId="2" borderId="12" xfId="0" applyFont="1" applyFill="1" applyBorder="1" applyAlignment="1" applyProtection="1">
      <alignment horizontal="left" vertical="top"/>
      <protection locked="0"/>
    </xf>
    <xf numFmtId="0" fontId="10" fillId="2" borderId="0" xfId="0" applyFont="1" applyFill="1" applyBorder="1" applyAlignment="1">
      <alignment horizontal="right" vertical="top" wrapText="1"/>
    </xf>
    <xf numFmtId="0" fontId="9" fillId="2" borderId="10"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protection locked="0"/>
    </xf>
    <xf numFmtId="0" fontId="9" fillId="2" borderId="12" xfId="0" applyFont="1" applyFill="1" applyBorder="1" applyAlignment="1" applyProtection="1">
      <alignment horizontal="left" vertical="top"/>
      <protection locked="0"/>
    </xf>
    <xf numFmtId="0" fontId="10" fillId="2" borderId="10"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2" fillId="2" borderId="0" xfId="0" applyFont="1" applyFill="1" applyBorder="1" applyAlignment="1">
      <alignment horizontal="left" vertical="top"/>
    </xf>
    <xf numFmtId="0" fontId="10" fillId="2" borderId="0"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Page2"/><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Page1"/><Relationship Id="rId1" Type="http://schemas.openxmlformats.org/officeDocument/2006/relationships/hyperlink" Target="#Page3"/></Relationships>
</file>

<file path=xl/drawings/_rels/drawing3.xml.rels><?xml version="1.0" encoding="UTF-8" standalone="yes"?>
<Relationships xmlns="http://schemas.openxmlformats.org/package/2006/relationships"><Relationship Id="rId1" Type="http://schemas.openxmlformats.org/officeDocument/2006/relationships/hyperlink" Target="#Page2"/></Relationships>
</file>

<file path=xl/drawings/drawing1.xml><?xml version="1.0" encoding="utf-8"?>
<xdr:wsDr xmlns:xdr="http://schemas.openxmlformats.org/drawingml/2006/spreadsheetDrawing" xmlns:a="http://schemas.openxmlformats.org/drawingml/2006/main">
  <xdr:twoCellAnchor editAs="oneCell">
    <xdr:from>
      <xdr:col>0</xdr:col>
      <xdr:colOff>26276</xdr:colOff>
      <xdr:row>0</xdr:row>
      <xdr:rowOff>32188</xdr:rowOff>
    </xdr:from>
    <xdr:to>
      <xdr:col>1</xdr:col>
      <xdr:colOff>768759</xdr:colOff>
      <xdr:row>4</xdr:row>
      <xdr:rowOff>22663</xdr:rowOff>
    </xdr:to>
    <xdr:pic>
      <xdr:nvPicPr>
        <xdr:cNvPr id="104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76" y="32188"/>
          <a:ext cx="1031517" cy="86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22</xdr:row>
          <xdr:rowOff>123825</xdr:rowOff>
        </xdr:from>
        <xdr:to>
          <xdr:col>1</xdr:col>
          <xdr:colOff>114300</xdr:colOff>
          <xdr:row>23</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123825</xdr:rowOff>
        </xdr:from>
        <xdr:to>
          <xdr:col>3</xdr:col>
          <xdr:colOff>123825</xdr:colOff>
          <xdr:row>19</xdr:row>
          <xdr:rowOff>152400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123825</xdr:rowOff>
        </xdr:from>
        <xdr:to>
          <xdr:col>3</xdr:col>
          <xdr:colOff>123825</xdr:colOff>
          <xdr:row>20</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123825</xdr:rowOff>
        </xdr:from>
        <xdr:to>
          <xdr:col>3</xdr:col>
          <xdr:colOff>123825</xdr:colOff>
          <xdr:row>21</xdr:row>
          <xdr:rowOff>152400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xdr:row>
          <xdr:rowOff>123825</xdr:rowOff>
        </xdr:from>
        <xdr:to>
          <xdr:col>7</xdr:col>
          <xdr:colOff>123825</xdr:colOff>
          <xdr:row>19</xdr:row>
          <xdr:rowOff>152400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xdr:row>
          <xdr:rowOff>123825</xdr:rowOff>
        </xdr:from>
        <xdr:to>
          <xdr:col>7</xdr:col>
          <xdr:colOff>123825</xdr:colOff>
          <xdr:row>20</xdr:row>
          <xdr:rowOff>152400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20</xdr:row>
          <xdr:rowOff>123825</xdr:rowOff>
        </xdr:from>
        <xdr:to>
          <xdr:col>7</xdr:col>
          <xdr:colOff>123825</xdr:colOff>
          <xdr:row>21</xdr:row>
          <xdr:rowOff>152400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133350</xdr:rowOff>
        </xdr:from>
        <xdr:to>
          <xdr:col>1</xdr:col>
          <xdr:colOff>114300</xdr:colOff>
          <xdr:row>19</xdr:row>
          <xdr:rowOff>161925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10</xdr:col>
      <xdr:colOff>561975</xdr:colOff>
      <xdr:row>49</xdr:row>
      <xdr:rowOff>0</xdr:rowOff>
    </xdr:from>
    <xdr:to>
      <xdr:col>11</xdr:col>
      <xdr:colOff>581025</xdr:colOff>
      <xdr:row>50</xdr:row>
      <xdr:rowOff>76200</xdr:rowOff>
    </xdr:to>
    <xdr:sp macro="" textlink="">
      <xdr:nvSpPr>
        <xdr:cNvPr id="1034" name="AutoShape 10">
          <a:hlinkClick xmlns:r="http://schemas.openxmlformats.org/officeDocument/2006/relationships" r:id="rId2"/>
        </xdr:cNvPr>
        <xdr:cNvSpPr>
          <a:spLocks noChangeArrowheads="1"/>
        </xdr:cNvSpPr>
      </xdr:nvSpPr>
      <xdr:spPr bwMode="auto">
        <a:xfrm>
          <a:off x="6238875" y="10077450"/>
          <a:ext cx="628650" cy="266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Next Page</a:t>
          </a:r>
          <a:endParaRPr lang="en-GB"/>
        </a:p>
      </xdr:txBody>
    </xdr:sp>
    <xdr:clientData/>
  </xdr:twoCellAnchor>
  <mc:AlternateContent xmlns:mc="http://schemas.openxmlformats.org/markup-compatibility/2006">
    <mc:Choice xmlns:a14="http://schemas.microsoft.com/office/drawing/2010/main" Requires="a14">
      <xdr:twoCellAnchor editAs="oneCell">
        <xdr:from>
          <xdr:col>8</xdr:col>
          <xdr:colOff>1000125</xdr:colOff>
          <xdr:row>18</xdr:row>
          <xdr:rowOff>133350</xdr:rowOff>
        </xdr:from>
        <xdr:to>
          <xdr:col>10</xdr:col>
          <xdr:colOff>123825</xdr:colOff>
          <xdr:row>19</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19</xdr:row>
          <xdr:rowOff>133350</xdr:rowOff>
        </xdr:from>
        <xdr:to>
          <xdr:col>10</xdr:col>
          <xdr:colOff>114300</xdr:colOff>
          <xdr:row>20</xdr:row>
          <xdr:rowOff>161925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304800</xdr:colOff>
      <xdr:row>46</xdr:row>
      <xdr:rowOff>9525</xdr:rowOff>
    </xdr:from>
    <xdr:to>
      <xdr:col>9</xdr:col>
      <xdr:colOff>219075</xdr:colOff>
      <xdr:row>47</xdr:row>
      <xdr:rowOff>85725</xdr:rowOff>
    </xdr:to>
    <xdr:sp macro="" textlink="">
      <xdr:nvSpPr>
        <xdr:cNvPr id="3073" name="AutoShape 1">
          <a:hlinkClick xmlns:r="http://schemas.openxmlformats.org/officeDocument/2006/relationships" r:id="rId1"/>
        </xdr:cNvPr>
        <xdr:cNvSpPr>
          <a:spLocks noChangeArrowheads="1"/>
        </xdr:cNvSpPr>
      </xdr:nvSpPr>
      <xdr:spPr bwMode="auto">
        <a:xfrm>
          <a:off x="4876800" y="9115425"/>
          <a:ext cx="628650" cy="266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Next Page</a:t>
          </a:r>
          <a:endParaRPr lang="en-GB"/>
        </a:p>
      </xdr:txBody>
    </xdr:sp>
    <xdr:clientData/>
  </xdr:twoCellAnchor>
  <xdr:twoCellAnchor>
    <xdr:from>
      <xdr:col>1</xdr:col>
      <xdr:colOff>85725</xdr:colOff>
      <xdr:row>46</xdr:row>
      <xdr:rowOff>0</xdr:rowOff>
    </xdr:from>
    <xdr:to>
      <xdr:col>2</xdr:col>
      <xdr:colOff>123825</xdr:colOff>
      <xdr:row>47</xdr:row>
      <xdr:rowOff>76200</xdr:rowOff>
    </xdr:to>
    <xdr:sp macro="" textlink="">
      <xdr:nvSpPr>
        <xdr:cNvPr id="3074" name="AutoShape 2">
          <a:hlinkClick xmlns:r="http://schemas.openxmlformats.org/officeDocument/2006/relationships" r:id="rId2"/>
        </xdr:cNvPr>
        <xdr:cNvSpPr>
          <a:spLocks noChangeArrowheads="1"/>
        </xdr:cNvSpPr>
      </xdr:nvSpPr>
      <xdr:spPr bwMode="auto">
        <a:xfrm>
          <a:off x="200025" y="9105900"/>
          <a:ext cx="752475" cy="266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Previous Page</a:t>
          </a:r>
          <a:endParaRPr lang="en-GB"/>
        </a:p>
      </xdr:txBody>
    </xdr:sp>
    <xdr:clientData/>
  </xdr:twoCellAnchor>
  <mc:AlternateContent xmlns:mc="http://schemas.openxmlformats.org/markup-compatibility/2006">
    <mc:Choice xmlns:a14="http://schemas.microsoft.com/office/drawing/2010/main" Requires="a14">
      <xdr:twoCellAnchor editAs="oneCell">
        <xdr:from>
          <xdr:col>8</xdr:col>
          <xdr:colOff>704850</xdr:colOff>
          <xdr:row>12</xdr:row>
          <xdr:rowOff>47625</xdr:rowOff>
        </xdr:from>
        <xdr:to>
          <xdr:col>9</xdr:col>
          <xdr:colOff>371475</xdr:colOff>
          <xdr:row>13</xdr:row>
          <xdr:rowOff>76200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12</xdr:row>
          <xdr:rowOff>47625</xdr:rowOff>
        </xdr:from>
        <xdr:to>
          <xdr:col>10</xdr:col>
          <xdr:colOff>28575</xdr:colOff>
          <xdr:row>13</xdr:row>
          <xdr:rowOff>76200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9525</xdr:colOff>
      <xdr:row>50</xdr:row>
      <xdr:rowOff>38100</xdr:rowOff>
    </xdr:from>
    <xdr:to>
      <xdr:col>1</xdr:col>
      <xdr:colOff>762000</xdr:colOff>
      <xdr:row>51</xdr:row>
      <xdr:rowOff>114300</xdr:rowOff>
    </xdr:to>
    <xdr:sp macro="" textlink="">
      <xdr:nvSpPr>
        <xdr:cNvPr id="2049" name="AutoShape 1">
          <a:hlinkClick xmlns:r="http://schemas.openxmlformats.org/officeDocument/2006/relationships" r:id="rId1"/>
        </xdr:cNvPr>
        <xdr:cNvSpPr>
          <a:spLocks noChangeArrowheads="1"/>
        </xdr:cNvSpPr>
      </xdr:nvSpPr>
      <xdr:spPr bwMode="auto">
        <a:xfrm>
          <a:off x="123825" y="9372600"/>
          <a:ext cx="752475" cy="266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Previous Page</a:t>
          </a:r>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15"/>
  <sheetViews>
    <sheetView showGridLines="0" tabSelected="1" zoomScaleNormal="100" zoomScaleSheetLayoutView="100" workbookViewId="0">
      <selection activeCell="C15" sqref="C15:E15"/>
    </sheetView>
  </sheetViews>
  <sheetFormatPr defaultRowHeight="15" customHeight="1" x14ac:dyDescent="0.2"/>
  <cols>
    <col min="1" max="1" width="4.28515625" style="51" customWidth="1"/>
    <col min="2" max="2" width="12.140625" style="51" customWidth="1"/>
    <col min="3" max="3" width="3.7109375" style="51" customWidth="1"/>
    <col min="4" max="5" width="9.140625" style="51"/>
    <col min="6" max="6" width="6.7109375" style="51" customWidth="1"/>
    <col min="7" max="7" width="9.140625" style="51"/>
    <col min="8" max="8" width="24.42578125" style="51" customWidth="1"/>
    <col min="9" max="9" width="15.5703125" style="51" customWidth="1"/>
    <col min="10" max="10" width="2.140625" style="51" customWidth="1"/>
    <col min="11" max="11" width="9.140625" style="51"/>
    <col min="12" max="12" width="14.28515625" style="51" customWidth="1"/>
    <col min="13" max="16384" width="9.140625" style="51"/>
  </cols>
  <sheetData>
    <row r="1" spans="1:13" ht="15" customHeight="1" x14ac:dyDescent="0.2">
      <c r="A1" s="34"/>
      <c r="B1" s="35"/>
      <c r="C1" s="35"/>
      <c r="D1" s="35"/>
      <c r="E1" s="35"/>
      <c r="F1" s="35"/>
      <c r="G1" s="35"/>
      <c r="H1" s="35"/>
      <c r="I1" s="35"/>
      <c r="J1" s="35"/>
      <c r="K1" s="35"/>
      <c r="L1" s="36"/>
      <c r="M1" s="50"/>
    </row>
    <row r="2" spans="1:13" ht="20.25" x14ac:dyDescent="0.2">
      <c r="A2" s="37"/>
      <c r="B2" s="4"/>
      <c r="C2" s="15"/>
      <c r="D2" s="4"/>
      <c r="E2" s="4"/>
      <c r="F2" s="4"/>
      <c r="G2" s="4"/>
      <c r="H2" s="4"/>
      <c r="I2" s="4"/>
      <c r="J2" s="4"/>
      <c r="K2" s="1"/>
      <c r="L2" s="38"/>
      <c r="M2" s="50"/>
    </row>
    <row r="3" spans="1:13" s="53" customFormat="1" ht="18.75" customHeight="1" x14ac:dyDescent="0.2">
      <c r="A3" s="21"/>
      <c r="B3" s="2"/>
      <c r="C3" s="6" t="s">
        <v>92</v>
      </c>
      <c r="D3" s="7"/>
      <c r="E3" s="2"/>
      <c r="F3" s="2"/>
      <c r="G3" s="2"/>
      <c r="H3" s="2"/>
      <c r="I3" s="2"/>
      <c r="J3" s="2"/>
      <c r="K3" s="2"/>
      <c r="L3" s="22"/>
      <c r="M3" s="52"/>
    </row>
    <row r="4" spans="1:13" s="53" customFormat="1" ht="15" customHeight="1" x14ac:dyDescent="0.2">
      <c r="A4" s="21"/>
      <c r="B4" s="2"/>
      <c r="C4" s="4"/>
      <c r="D4" s="2"/>
      <c r="E4" s="2"/>
      <c r="F4" s="2"/>
      <c r="G4" s="2"/>
      <c r="H4" s="2"/>
      <c r="I4" s="2"/>
      <c r="J4" s="2"/>
      <c r="K4" s="2"/>
      <c r="L4" s="22"/>
      <c r="M4" s="52"/>
    </row>
    <row r="5" spans="1:13" s="53" customFormat="1" ht="20.25" x14ac:dyDescent="0.2">
      <c r="A5" s="21"/>
      <c r="B5" s="7"/>
      <c r="C5" s="4"/>
      <c r="D5" s="2"/>
      <c r="E5" s="2"/>
      <c r="F5" s="2"/>
      <c r="G5" s="2"/>
      <c r="H5" s="2"/>
      <c r="I5" s="2"/>
      <c r="J5" s="2"/>
      <c r="K5" s="2"/>
      <c r="L5" s="22"/>
      <c r="M5" s="52"/>
    </row>
    <row r="6" spans="1:13" s="53" customFormat="1" ht="15" customHeight="1" x14ac:dyDescent="0.2">
      <c r="A6" s="39" t="s">
        <v>96</v>
      </c>
      <c r="B6" s="10" t="s">
        <v>31</v>
      </c>
      <c r="C6" s="10"/>
      <c r="D6" s="10"/>
      <c r="E6" s="10"/>
      <c r="F6" s="10"/>
      <c r="G6" s="10"/>
      <c r="H6" s="10"/>
      <c r="I6" s="2"/>
      <c r="J6" s="2"/>
      <c r="K6" s="2"/>
      <c r="L6" s="22"/>
      <c r="M6" s="52"/>
    </row>
    <row r="7" spans="1:13" s="53" customFormat="1" ht="15" customHeight="1" x14ac:dyDescent="0.2">
      <c r="A7" s="39" t="s">
        <v>96</v>
      </c>
      <c r="B7" s="10" t="s">
        <v>32</v>
      </c>
      <c r="C7" s="10"/>
      <c r="D7" s="10"/>
      <c r="E7" s="10"/>
      <c r="F7" s="10"/>
      <c r="G7" s="10"/>
      <c r="H7" s="10"/>
      <c r="I7" s="3"/>
      <c r="J7" s="3"/>
      <c r="K7" s="3"/>
      <c r="L7" s="40"/>
      <c r="M7" s="52"/>
    </row>
    <row r="8" spans="1:13" s="53" customFormat="1" ht="15" customHeight="1" x14ac:dyDescent="0.2">
      <c r="A8" s="39" t="s">
        <v>96</v>
      </c>
      <c r="B8" s="10" t="s">
        <v>101</v>
      </c>
      <c r="C8" s="10"/>
      <c r="D8" s="10"/>
      <c r="E8" s="10"/>
      <c r="F8" s="10"/>
      <c r="G8" s="10"/>
      <c r="H8" s="10"/>
      <c r="I8" s="3"/>
      <c r="J8" s="3"/>
      <c r="K8" s="3"/>
      <c r="L8" s="40"/>
      <c r="M8" s="52"/>
    </row>
    <row r="9" spans="1:13" s="53" customFormat="1" ht="15" customHeight="1" x14ac:dyDescent="0.2">
      <c r="A9" s="39" t="s">
        <v>96</v>
      </c>
      <c r="B9" s="10" t="s">
        <v>30</v>
      </c>
      <c r="C9" s="10"/>
      <c r="D9" s="10"/>
      <c r="E9" s="10"/>
      <c r="F9" s="10"/>
      <c r="G9" s="10"/>
      <c r="H9" s="10"/>
      <c r="I9" s="3"/>
      <c r="J9" s="3"/>
      <c r="K9" s="3"/>
      <c r="L9" s="40"/>
      <c r="M9" s="52"/>
    </row>
    <row r="10" spans="1:13" s="53" customFormat="1" ht="15" customHeight="1" x14ac:dyDescent="0.2">
      <c r="A10" s="21"/>
      <c r="B10" s="8" t="s">
        <v>96</v>
      </c>
      <c r="C10" s="10" t="s">
        <v>33</v>
      </c>
      <c r="D10" s="10"/>
      <c r="E10" s="10"/>
      <c r="F10" s="10"/>
      <c r="G10" s="10"/>
      <c r="H10" s="10"/>
      <c r="I10" s="3"/>
      <c r="J10" s="3"/>
      <c r="K10" s="3"/>
      <c r="L10" s="40"/>
      <c r="M10" s="52"/>
    </row>
    <row r="11" spans="1:13" s="53" customFormat="1" ht="15" customHeight="1" x14ac:dyDescent="0.2">
      <c r="A11" s="21"/>
      <c r="B11" s="8" t="s">
        <v>96</v>
      </c>
      <c r="C11" s="10" t="s">
        <v>34</v>
      </c>
      <c r="D11" s="10"/>
      <c r="E11" s="10"/>
      <c r="F11" s="10"/>
      <c r="G11" s="10"/>
      <c r="H11" s="10"/>
      <c r="I11" s="10"/>
      <c r="J11" s="10"/>
      <c r="K11" s="10"/>
      <c r="L11" s="40"/>
      <c r="M11" s="52"/>
    </row>
    <row r="12" spans="1:13" s="53" customFormat="1" ht="15" customHeight="1" x14ac:dyDescent="0.2">
      <c r="A12" s="21"/>
      <c r="B12" s="8" t="s">
        <v>96</v>
      </c>
      <c r="C12" s="10" t="s">
        <v>93</v>
      </c>
      <c r="D12" s="10"/>
      <c r="E12" s="10"/>
      <c r="F12" s="10"/>
      <c r="G12" s="10"/>
      <c r="H12" s="10"/>
      <c r="I12" s="10"/>
      <c r="J12" s="10"/>
      <c r="K12" s="10"/>
      <c r="L12" s="40"/>
      <c r="M12" s="52"/>
    </row>
    <row r="13" spans="1:13" s="53" customFormat="1" ht="15" customHeight="1" x14ac:dyDescent="0.2">
      <c r="A13" s="41"/>
      <c r="B13" s="7"/>
      <c r="C13" s="7"/>
      <c r="D13" s="7"/>
      <c r="E13" s="7"/>
      <c r="F13" s="7"/>
      <c r="G13" s="7"/>
      <c r="H13" s="7"/>
      <c r="I13" s="10"/>
      <c r="J13" s="10"/>
      <c r="K13" s="10"/>
      <c r="L13" s="40"/>
      <c r="M13" s="52"/>
    </row>
    <row r="14" spans="1:13" s="53" customFormat="1" ht="15" customHeight="1" x14ac:dyDescent="0.2">
      <c r="A14" s="21"/>
      <c r="B14" s="2"/>
      <c r="C14" s="5"/>
      <c r="D14" s="5"/>
      <c r="E14" s="5"/>
      <c r="F14" s="5"/>
      <c r="G14" s="5"/>
      <c r="H14" s="5"/>
      <c r="I14" s="5"/>
      <c r="J14" s="5"/>
      <c r="K14" s="5"/>
      <c r="L14" s="22"/>
      <c r="M14" s="52"/>
    </row>
    <row r="15" spans="1:13" s="53" customFormat="1" ht="15" customHeight="1" x14ac:dyDescent="0.2">
      <c r="A15" s="21"/>
      <c r="B15" s="13" t="s">
        <v>97</v>
      </c>
      <c r="C15" s="119"/>
      <c r="D15" s="120"/>
      <c r="E15" s="121"/>
      <c r="F15" s="10"/>
      <c r="G15" s="72" t="s">
        <v>98</v>
      </c>
      <c r="H15" s="119"/>
      <c r="I15" s="120"/>
      <c r="J15" s="120"/>
      <c r="K15" s="121"/>
      <c r="L15" s="22"/>
      <c r="M15" s="52"/>
    </row>
    <row r="16" spans="1:13" s="53" customFormat="1" ht="15" customHeight="1" x14ac:dyDescent="0.2">
      <c r="A16" s="42"/>
      <c r="B16" s="5"/>
      <c r="C16" s="5"/>
      <c r="D16" s="5"/>
      <c r="E16" s="5"/>
      <c r="F16" s="5"/>
      <c r="G16" s="5"/>
      <c r="H16" s="5"/>
      <c r="I16" s="5"/>
      <c r="J16" s="5"/>
      <c r="K16" s="5"/>
      <c r="L16" s="43"/>
      <c r="M16" s="52"/>
    </row>
    <row r="17" spans="1:13" s="53" customFormat="1" ht="15" customHeight="1" x14ac:dyDescent="0.2">
      <c r="A17" s="42"/>
      <c r="B17" s="5"/>
      <c r="C17" s="5"/>
      <c r="D17" s="5"/>
      <c r="E17" s="5"/>
      <c r="F17" s="5"/>
      <c r="G17" s="5"/>
      <c r="H17" s="5"/>
      <c r="I17" s="5"/>
      <c r="J17" s="5"/>
      <c r="K17" s="5"/>
      <c r="L17" s="43"/>
      <c r="M17" s="52"/>
    </row>
    <row r="18" spans="1:13" s="55" customFormat="1" ht="15" customHeight="1" x14ac:dyDescent="0.2">
      <c r="A18" s="44" t="s">
        <v>103</v>
      </c>
      <c r="B18" s="10"/>
      <c r="C18" s="10"/>
      <c r="D18" s="10"/>
      <c r="E18" s="10"/>
      <c r="F18" s="10"/>
      <c r="G18" s="10"/>
      <c r="H18" s="10"/>
      <c r="I18" s="10"/>
      <c r="J18" s="10"/>
      <c r="K18" s="10"/>
      <c r="L18" s="45"/>
      <c r="M18" s="54"/>
    </row>
    <row r="19" spans="1:13" s="53" customFormat="1" ht="15" customHeight="1" x14ac:dyDescent="0.2">
      <c r="A19" s="42"/>
      <c r="B19" s="5"/>
      <c r="C19" s="5"/>
      <c r="D19" s="5"/>
      <c r="E19" s="5"/>
      <c r="F19" s="5"/>
      <c r="G19" s="5"/>
      <c r="H19" s="5"/>
      <c r="I19" s="5"/>
      <c r="J19" s="5"/>
      <c r="K19" s="5"/>
      <c r="L19" s="43"/>
      <c r="M19" s="52"/>
    </row>
    <row r="20" spans="1:13" s="53" customFormat="1" ht="15" customHeight="1" x14ac:dyDescent="0.2">
      <c r="A20" s="42"/>
      <c r="B20" s="10" t="s">
        <v>36</v>
      </c>
      <c r="C20" s="10"/>
      <c r="D20" s="10" t="s">
        <v>37</v>
      </c>
      <c r="E20" s="10"/>
      <c r="F20" s="10"/>
      <c r="G20" s="10"/>
      <c r="H20" s="10" t="s">
        <v>88</v>
      </c>
      <c r="I20" s="10"/>
      <c r="J20" s="10"/>
      <c r="K20" s="10" t="s">
        <v>99</v>
      </c>
      <c r="L20" s="45"/>
      <c r="M20" s="52"/>
    </row>
    <row r="21" spans="1:13" s="53" customFormat="1" ht="15" customHeight="1" x14ac:dyDescent="0.2">
      <c r="A21" s="42"/>
      <c r="B21" s="10"/>
      <c r="C21" s="10"/>
      <c r="D21" s="10" t="s">
        <v>87</v>
      </c>
      <c r="E21" s="10"/>
      <c r="F21" s="10"/>
      <c r="G21" s="10"/>
      <c r="H21" s="10" t="s">
        <v>39</v>
      </c>
      <c r="I21" s="10"/>
      <c r="J21" s="10"/>
      <c r="K21" s="134" t="s">
        <v>100</v>
      </c>
      <c r="L21" s="135"/>
      <c r="M21" s="52"/>
    </row>
    <row r="22" spans="1:13" s="53" customFormat="1" ht="15" customHeight="1" x14ac:dyDescent="0.2">
      <c r="A22" s="42"/>
      <c r="B22" s="10"/>
      <c r="C22" s="10"/>
      <c r="D22" s="10" t="s">
        <v>38</v>
      </c>
      <c r="E22" s="10"/>
      <c r="F22" s="10"/>
      <c r="G22" s="10"/>
      <c r="H22" s="10" t="s">
        <v>94</v>
      </c>
      <c r="I22" s="10"/>
      <c r="J22" s="10"/>
      <c r="K22" s="134"/>
      <c r="L22" s="135"/>
      <c r="M22" s="52"/>
    </row>
    <row r="23" spans="1:13" s="53" customFormat="1" ht="15" customHeight="1" x14ac:dyDescent="0.2">
      <c r="A23" s="42"/>
      <c r="B23" s="5"/>
      <c r="C23" s="5"/>
      <c r="D23" s="5"/>
      <c r="E23" s="5"/>
      <c r="F23" s="5"/>
      <c r="G23" s="5"/>
      <c r="H23" s="5"/>
      <c r="I23" s="5"/>
      <c r="J23" s="5"/>
      <c r="K23" s="5"/>
      <c r="L23" s="43"/>
      <c r="M23" s="52"/>
    </row>
    <row r="24" spans="1:13" s="53" customFormat="1" ht="15" customHeight="1" x14ac:dyDescent="0.2">
      <c r="A24" s="42"/>
      <c r="B24" s="10" t="s">
        <v>35</v>
      </c>
      <c r="C24" s="5"/>
      <c r="D24" s="5"/>
      <c r="E24" s="5"/>
      <c r="F24" s="5"/>
      <c r="G24" s="5"/>
      <c r="H24" s="5"/>
      <c r="I24" s="7"/>
      <c r="J24" s="5"/>
      <c r="K24" s="7"/>
      <c r="L24" s="46"/>
      <c r="M24" s="52"/>
    </row>
    <row r="25" spans="1:13" s="53" customFormat="1" ht="15" customHeight="1" x14ac:dyDescent="0.2">
      <c r="A25" s="42"/>
      <c r="B25" s="14" t="s">
        <v>138</v>
      </c>
      <c r="C25" s="5"/>
      <c r="D25" s="5"/>
      <c r="E25" s="109"/>
      <c r="F25" s="5"/>
      <c r="G25" s="5"/>
      <c r="H25" s="5"/>
      <c r="I25" s="5"/>
      <c r="J25" s="5"/>
      <c r="K25" s="7"/>
      <c r="L25" s="43"/>
      <c r="M25" s="52"/>
    </row>
    <row r="26" spans="1:13" s="53" customFormat="1" ht="15" customHeight="1" x14ac:dyDescent="0.2">
      <c r="A26" s="42"/>
      <c r="B26" s="5"/>
      <c r="C26" s="5"/>
      <c r="D26" s="5"/>
      <c r="E26" s="5"/>
      <c r="F26" s="5"/>
      <c r="G26" s="5"/>
      <c r="H26" s="5"/>
      <c r="I26" s="5"/>
      <c r="J26" s="5"/>
      <c r="K26" s="5"/>
      <c r="L26" s="43"/>
      <c r="M26" s="52"/>
    </row>
    <row r="27" spans="1:13" s="53" customFormat="1" ht="15" customHeight="1" x14ac:dyDescent="0.2">
      <c r="A27" s="42"/>
      <c r="B27" s="136" t="s">
        <v>40</v>
      </c>
      <c r="C27" s="136"/>
      <c r="D27" s="136"/>
      <c r="E27" s="136"/>
      <c r="F27" s="136"/>
      <c r="G27" s="136"/>
      <c r="H27" s="136"/>
      <c r="I27" s="5"/>
      <c r="J27" s="5"/>
      <c r="K27" s="5"/>
      <c r="L27" s="43"/>
      <c r="M27" s="52"/>
    </row>
    <row r="28" spans="1:13" s="53" customFormat="1" ht="15" customHeight="1" x14ac:dyDescent="0.2">
      <c r="A28" s="42"/>
      <c r="B28" s="5"/>
      <c r="C28" s="5"/>
      <c r="D28" s="5"/>
      <c r="E28" s="5"/>
      <c r="F28" s="5"/>
      <c r="G28" s="5"/>
      <c r="H28" s="5"/>
      <c r="I28" s="5"/>
      <c r="J28" s="5"/>
      <c r="K28" s="5"/>
      <c r="L28" s="43"/>
      <c r="M28" s="52"/>
    </row>
    <row r="29" spans="1:13" s="53" customFormat="1" ht="26.25" customHeight="1" x14ac:dyDescent="0.2">
      <c r="A29" s="39" t="s">
        <v>96</v>
      </c>
      <c r="B29" s="134" t="s">
        <v>43</v>
      </c>
      <c r="C29" s="134"/>
      <c r="D29" s="134"/>
      <c r="E29" s="134"/>
      <c r="F29" s="134"/>
      <c r="G29" s="134"/>
      <c r="H29" s="134"/>
      <c r="I29" s="134"/>
      <c r="J29" s="134"/>
      <c r="K29" s="134"/>
      <c r="L29" s="135"/>
      <c r="M29" s="52"/>
    </row>
    <row r="30" spans="1:13" s="53" customFormat="1" ht="15" customHeight="1" x14ac:dyDescent="0.2">
      <c r="A30" s="39" t="s">
        <v>96</v>
      </c>
      <c r="B30" s="10" t="s">
        <v>44</v>
      </c>
      <c r="C30" s="10"/>
      <c r="D30" s="10"/>
      <c r="E30" s="10"/>
      <c r="F30" s="10"/>
      <c r="G30" s="10"/>
      <c r="H30" s="10"/>
      <c r="I30" s="10"/>
      <c r="J30" s="10"/>
      <c r="K30" s="10"/>
      <c r="L30" s="45"/>
      <c r="M30" s="52"/>
    </row>
    <row r="31" spans="1:13" s="53" customFormat="1" ht="29.25" customHeight="1" x14ac:dyDescent="0.2">
      <c r="A31" s="39" t="s">
        <v>96</v>
      </c>
      <c r="B31" s="134" t="s">
        <v>95</v>
      </c>
      <c r="C31" s="134"/>
      <c r="D31" s="134"/>
      <c r="E31" s="134"/>
      <c r="F31" s="134"/>
      <c r="G31" s="134"/>
      <c r="H31" s="134"/>
      <c r="I31" s="134"/>
      <c r="J31" s="134"/>
      <c r="K31" s="134"/>
      <c r="L31" s="135"/>
      <c r="M31" s="52"/>
    </row>
    <row r="32" spans="1:13" s="53" customFormat="1" ht="15" customHeight="1" x14ac:dyDescent="0.2">
      <c r="A32" s="39" t="s">
        <v>96</v>
      </c>
      <c r="B32" s="10" t="s">
        <v>45</v>
      </c>
      <c r="C32" s="10"/>
      <c r="D32" s="10"/>
      <c r="E32" s="10"/>
      <c r="F32" s="10"/>
      <c r="G32" s="10"/>
      <c r="H32" s="10"/>
      <c r="I32" s="10"/>
      <c r="J32" s="10"/>
      <c r="K32" s="10"/>
      <c r="L32" s="45"/>
      <c r="M32" s="52"/>
    </row>
    <row r="33" spans="1:13" s="53" customFormat="1" ht="15" customHeight="1" x14ac:dyDescent="0.2">
      <c r="A33" s="39" t="s">
        <v>96</v>
      </c>
      <c r="B33" s="10" t="s">
        <v>46</v>
      </c>
      <c r="C33" s="10"/>
      <c r="D33" s="10"/>
      <c r="E33" s="10"/>
      <c r="F33" s="10"/>
      <c r="G33" s="10"/>
      <c r="H33" s="10"/>
      <c r="I33" s="10"/>
      <c r="J33" s="10"/>
      <c r="K33" s="10"/>
      <c r="L33" s="45"/>
      <c r="M33" s="52"/>
    </row>
    <row r="34" spans="1:13" s="53" customFormat="1" ht="15" customHeight="1" x14ac:dyDescent="0.2">
      <c r="A34" s="42"/>
      <c r="B34" s="10" t="s">
        <v>41</v>
      </c>
      <c r="C34" s="10"/>
      <c r="D34" s="10"/>
      <c r="E34" s="10"/>
      <c r="F34" s="10"/>
      <c r="G34" s="10"/>
      <c r="H34" s="10"/>
      <c r="I34" s="10"/>
      <c r="J34" s="10"/>
      <c r="K34" s="10"/>
      <c r="L34" s="45"/>
      <c r="M34" s="52"/>
    </row>
    <row r="35" spans="1:13" s="53" customFormat="1" ht="15" customHeight="1" x14ac:dyDescent="0.2">
      <c r="A35" s="42"/>
      <c r="B35" s="10" t="s">
        <v>104</v>
      </c>
      <c r="C35" s="10"/>
      <c r="D35" s="10"/>
      <c r="E35" s="10"/>
      <c r="F35" s="10"/>
      <c r="G35" s="10"/>
      <c r="H35" s="10"/>
      <c r="I35" s="10"/>
      <c r="J35" s="10"/>
      <c r="K35" s="10"/>
      <c r="L35" s="45"/>
      <c r="M35" s="52"/>
    </row>
    <row r="36" spans="1:13" s="53" customFormat="1" ht="15" customHeight="1" x14ac:dyDescent="0.2">
      <c r="A36" s="42"/>
      <c r="B36" s="10" t="s">
        <v>89</v>
      </c>
      <c r="C36" s="10"/>
      <c r="D36" s="10"/>
      <c r="E36" s="10"/>
      <c r="F36" s="10"/>
      <c r="G36" s="10"/>
      <c r="H36" s="10"/>
      <c r="I36" s="10"/>
      <c r="J36" s="10"/>
      <c r="K36" s="10"/>
      <c r="L36" s="45"/>
      <c r="M36" s="52"/>
    </row>
    <row r="37" spans="1:13" s="53" customFormat="1" ht="15" customHeight="1" x14ac:dyDescent="0.2">
      <c r="A37" s="42"/>
      <c r="B37" s="10" t="s">
        <v>90</v>
      </c>
      <c r="C37" s="10"/>
      <c r="D37" s="10"/>
      <c r="E37" s="10"/>
      <c r="F37" s="10"/>
      <c r="G37" s="10"/>
      <c r="H37" s="10"/>
      <c r="I37" s="10"/>
      <c r="J37" s="10"/>
      <c r="K37" s="10"/>
      <c r="L37" s="45"/>
      <c r="M37" s="52"/>
    </row>
    <row r="38" spans="1:13" s="53" customFormat="1" ht="29.25" customHeight="1" x14ac:dyDescent="0.2">
      <c r="A38" s="39" t="s">
        <v>96</v>
      </c>
      <c r="B38" s="137" t="s">
        <v>91</v>
      </c>
      <c r="C38" s="137"/>
      <c r="D38" s="137"/>
      <c r="E38" s="137"/>
      <c r="F38" s="137"/>
      <c r="G38" s="137"/>
      <c r="H38" s="137"/>
      <c r="I38" s="137"/>
      <c r="J38" s="137"/>
      <c r="K38" s="137"/>
      <c r="L38" s="138"/>
      <c r="M38" s="52"/>
    </row>
    <row r="39" spans="1:13" s="53" customFormat="1" ht="27.75" customHeight="1" x14ac:dyDescent="0.2">
      <c r="A39" s="39" t="s">
        <v>96</v>
      </c>
      <c r="B39" s="134" t="s">
        <v>47</v>
      </c>
      <c r="C39" s="134"/>
      <c r="D39" s="134"/>
      <c r="E39" s="134"/>
      <c r="F39" s="134"/>
      <c r="G39" s="134"/>
      <c r="H39" s="134"/>
      <c r="I39" s="134"/>
      <c r="J39" s="134"/>
      <c r="K39" s="134"/>
      <c r="L39" s="135"/>
      <c r="M39" s="52"/>
    </row>
    <row r="40" spans="1:13" s="53" customFormat="1" ht="15" customHeight="1" x14ac:dyDescent="0.2">
      <c r="A40" s="39" t="s">
        <v>96</v>
      </c>
      <c r="B40" s="10" t="s">
        <v>48</v>
      </c>
      <c r="C40" s="10"/>
      <c r="D40" s="10"/>
      <c r="E40" s="10"/>
      <c r="F40" s="10"/>
      <c r="G40" s="10"/>
      <c r="H40" s="10"/>
      <c r="I40" s="10"/>
      <c r="J40" s="10"/>
      <c r="K40" s="10"/>
      <c r="L40" s="45"/>
      <c r="M40" s="52"/>
    </row>
    <row r="41" spans="1:13" s="53" customFormat="1" ht="15" customHeight="1" x14ac:dyDescent="0.2">
      <c r="A41" s="39" t="s">
        <v>96</v>
      </c>
      <c r="B41" s="10" t="s">
        <v>49</v>
      </c>
      <c r="C41" s="10"/>
      <c r="D41" s="10"/>
      <c r="E41" s="10"/>
      <c r="F41" s="10"/>
      <c r="G41" s="10"/>
      <c r="H41" s="10"/>
      <c r="I41" s="10"/>
      <c r="J41" s="10"/>
      <c r="K41" s="10"/>
      <c r="L41" s="45"/>
      <c r="M41" s="52"/>
    </row>
    <row r="42" spans="1:13" s="53" customFormat="1" ht="15" customHeight="1" x14ac:dyDescent="0.2">
      <c r="A42" s="39" t="s">
        <v>96</v>
      </c>
      <c r="B42" s="10" t="s">
        <v>50</v>
      </c>
      <c r="C42" s="10"/>
      <c r="D42" s="10"/>
      <c r="E42" s="10"/>
      <c r="F42" s="10"/>
      <c r="G42" s="10"/>
      <c r="H42" s="10"/>
      <c r="I42" s="10"/>
      <c r="J42" s="10"/>
      <c r="K42" s="10"/>
      <c r="L42" s="45"/>
      <c r="M42" s="52"/>
    </row>
    <row r="43" spans="1:13" s="57" customFormat="1" ht="26.25" customHeight="1" x14ac:dyDescent="0.2">
      <c r="A43" s="39" t="s">
        <v>96</v>
      </c>
      <c r="B43" s="134" t="s">
        <v>51</v>
      </c>
      <c r="C43" s="134"/>
      <c r="D43" s="134"/>
      <c r="E43" s="134"/>
      <c r="F43" s="134"/>
      <c r="G43" s="134"/>
      <c r="H43" s="134"/>
      <c r="I43" s="134"/>
      <c r="J43" s="134"/>
      <c r="K43" s="134"/>
      <c r="L43" s="135"/>
      <c r="M43" s="56"/>
    </row>
    <row r="44" spans="1:13" s="53" customFormat="1" ht="15" customHeight="1" x14ac:dyDescent="0.2">
      <c r="A44" s="39" t="s">
        <v>96</v>
      </c>
      <c r="B44" s="10" t="s">
        <v>52</v>
      </c>
      <c r="C44" s="10"/>
      <c r="D44" s="10"/>
      <c r="E44" s="10"/>
      <c r="F44" s="10"/>
      <c r="G44" s="10"/>
      <c r="H44" s="10"/>
      <c r="I44" s="10"/>
      <c r="J44" s="10"/>
      <c r="K44" s="10"/>
      <c r="L44" s="45"/>
      <c r="M44" s="52"/>
    </row>
    <row r="45" spans="1:13" s="53" customFormat="1" ht="15" customHeight="1" x14ac:dyDescent="0.2">
      <c r="A45" s="39" t="s">
        <v>96</v>
      </c>
      <c r="B45" s="10" t="s">
        <v>42</v>
      </c>
      <c r="C45" s="10"/>
      <c r="D45" s="10"/>
      <c r="E45" s="10"/>
      <c r="F45" s="10"/>
      <c r="G45" s="10"/>
      <c r="H45" s="10"/>
      <c r="I45" s="10"/>
      <c r="J45" s="10"/>
      <c r="K45" s="10"/>
      <c r="L45" s="45"/>
      <c r="M45" s="52"/>
    </row>
    <row r="46" spans="1:13" s="53" customFormat="1" ht="15" customHeight="1" x14ac:dyDescent="0.2">
      <c r="A46" s="39" t="s">
        <v>96</v>
      </c>
      <c r="B46" s="10" t="s">
        <v>102</v>
      </c>
      <c r="C46" s="10"/>
      <c r="D46" s="10"/>
      <c r="E46" s="10"/>
      <c r="F46" s="10"/>
      <c r="G46" s="10"/>
      <c r="H46" s="10"/>
      <c r="I46" s="10"/>
      <c r="J46" s="10"/>
      <c r="K46" s="10"/>
      <c r="L46" s="45"/>
      <c r="M46" s="52"/>
    </row>
    <row r="47" spans="1:13" s="53" customFormat="1" ht="15" customHeight="1" x14ac:dyDescent="0.2">
      <c r="A47" s="42"/>
      <c r="B47" s="5"/>
      <c r="C47" s="5"/>
      <c r="D47" s="5"/>
      <c r="E47" s="5"/>
      <c r="F47" s="5"/>
      <c r="G47" s="5"/>
      <c r="H47" s="5"/>
      <c r="I47" s="5"/>
      <c r="J47" s="5"/>
      <c r="K47" s="5"/>
      <c r="L47" s="43"/>
      <c r="M47" s="52"/>
    </row>
    <row r="48" spans="1:13" s="53" customFormat="1" ht="39.75" customHeight="1" x14ac:dyDescent="0.2">
      <c r="A48" s="42"/>
      <c r="B48" s="134" t="s">
        <v>53</v>
      </c>
      <c r="C48" s="134"/>
      <c r="D48" s="134"/>
      <c r="E48" s="134"/>
      <c r="F48" s="134"/>
      <c r="G48" s="134"/>
      <c r="H48" s="134"/>
      <c r="I48" s="134"/>
      <c r="J48" s="134"/>
      <c r="K48" s="134"/>
      <c r="L48" s="135"/>
      <c r="M48" s="52"/>
    </row>
    <row r="49" spans="1:13" s="53" customFormat="1" ht="15" customHeight="1" x14ac:dyDescent="0.2">
      <c r="A49" s="42"/>
      <c r="B49" s="12"/>
      <c r="C49" s="12"/>
      <c r="D49" s="12"/>
      <c r="E49" s="12"/>
      <c r="F49" s="11"/>
      <c r="G49" s="5"/>
      <c r="H49" s="5"/>
      <c r="I49" s="5"/>
      <c r="J49" s="5"/>
      <c r="K49" s="5"/>
      <c r="L49" s="43"/>
      <c r="M49" s="52"/>
    </row>
    <row r="50" spans="1:13" s="53" customFormat="1" ht="15" customHeight="1" x14ac:dyDescent="0.2">
      <c r="A50" s="42"/>
      <c r="B50" s="122"/>
      <c r="C50" s="123"/>
      <c r="D50" s="123"/>
      <c r="E50" s="124"/>
      <c r="F50" s="11"/>
      <c r="G50" s="128"/>
      <c r="H50" s="129"/>
      <c r="I50" s="130"/>
      <c r="J50" s="5"/>
      <c r="K50" s="5"/>
      <c r="L50" s="43"/>
      <c r="M50" s="52"/>
    </row>
    <row r="51" spans="1:13" s="53" customFormat="1" ht="15" customHeight="1" x14ac:dyDescent="0.2">
      <c r="A51" s="42"/>
      <c r="B51" s="125"/>
      <c r="C51" s="126"/>
      <c r="D51" s="126"/>
      <c r="E51" s="127"/>
      <c r="F51" s="11"/>
      <c r="G51" s="131"/>
      <c r="H51" s="132"/>
      <c r="I51" s="133"/>
      <c r="J51" s="5"/>
      <c r="K51" s="5"/>
      <c r="L51" s="43"/>
      <c r="M51" s="52"/>
    </row>
    <row r="52" spans="1:13" s="53" customFormat="1" ht="14.25" customHeight="1" thickBot="1" x14ac:dyDescent="0.25">
      <c r="A52" s="47"/>
      <c r="B52" s="108" t="s">
        <v>54</v>
      </c>
      <c r="C52" s="48"/>
      <c r="D52" s="48"/>
      <c r="E52" s="48"/>
      <c r="F52" s="48"/>
      <c r="G52" s="108" t="s">
        <v>55</v>
      </c>
      <c r="H52" s="48"/>
      <c r="I52" s="48"/>
      <c r="J52" s="48"/>
      <c r="K52" s="48"/>
      <c r="L52" s="49"/>
      <c r="M52" s="52"/>
    </row>
    <row r="53" spans="1:13" s="53" customFormat="1" ht="15" hidden="1" customHeight="1" x14ac:dyDescent="0.2">
      <c r="A53" s="9"/>
      <c r="B53" s="11"/>
      <c r="C53" s="11"/>
      <c r="D53" s="11"/>
      <c r="E53" s="11"/>
      <c r="F53" s="11"/>
      <c r="G53" s="11"/>
      <c r="H53" s="11"/>
      <c r="I53" s="11"/>
      <c r="J53" s="11"/>
      <c r="K53" s="11"/>
      <c r="L53" s="11"/>
    </row>
    <row r="54" spans="1:13" s="53" customFormat="1" ht="15" customHeight="1" x14ac:dyDescent="0.2">
      <c r="A54" s="52"/>
      <c r="B54" s="52"/>
      <c r="C54" s="52"/>
      <c r="D54" s="52"/>
      <c r="E54" s="52"/>
      <c r="F54" s="52"/>
      <c r="G54" s="52"/>
      <c r="H54" s="52"/>
      <c r="I54" s="52"/>
      <c r="J54" s="52"/>
      <c r="K54" s="52"/>
      <c r="L54" s="52"/>
      <c r="M54" s="52"/>
    </row>
    <row r="55" spans="1:13" s="53" customFormat="1" ht="15" customHeight="1" x14ac:dyDescent="0.2">
      <c r="A55" s="52"/>
      <c r="B55" s="52"/>
      <c r="C55" s="52"/>
      <c r="D55" s="52"/>
      <c r="E55" s="52"/>
      <c r="F55" s="52"/>
      <c r="G55" s="52"/>
      <c r="H55" s="52"/>
      <c r="I55" s="52"/>
      <c r="J55" s="52"/>
      <c r="K55" s="52"/>
      <c r="L55" s="52"/>
      <c r="M55" s="52"/>
    </row>
    <row r="56" spans="1:13" s="53" customFormat="1" ht="15" customHeight="1" x14ac:dyDescent="0.2"/>
    <row r="57" spans="1:13" s="53" customFormat="1" ht="15" customHeight="1" x14ac:dyDescent="0.2"/>
    <row r="58" spans="1:13" s="53" customFormat="1" ht="15" customHeight="1" x14ac:dyDescent="0.2"/>
    <row r="59" spans="1:13" s="53" customFormat="1" ht="15" customHeight="1" x14ac:dyDescent="0.2"/>
    <row r="60" spans="1:13" s="53" customFormat="1" ht="15" customHeight="1" x14ac:dyDescent="0.2"/>
    <row r="61" spans="1:13" s="53" customFormat="1" ht="15" customHeight="1" x14ac:dyDescent="0.2"/>
    <row r="62" spans="1:13" s="53" customFormat="1" ht="15" customHeight="1" x14ac:dyDescent="0.2"/>
    <row r="63" spans="1:13" s="53" customFormat="1" ht="15" customHeight="1" x14ac:dyDescent="0.2"/>
    <row r="64" spans="1:13" s="53" customFormat="1" ht="15" customHeight="1" x14ac:dyDescent="0.2"/>
    <row r="65" s="53" customFormat="1" ht="15" customHeight="1" x14ac:dyDescent="0.2"/>
    <row r="66" s="53" customFormat="1" ht="15" customHeight="1" x14ac:dyDescent="0.2"/>
    <row r="67" s="53" customFormat="1" ht="15" customHeight="1" x14ac:dyDescent="0.2"/>
    <row r="68" s="53" customFormat="1" ht="15" customHeight="1" x14ac:dyDescent="0.2"/>
    <row r="69" s="53" customFormat="1" ht="15" customHeight="1" x14ac:dyDescent="0.2"/>
    <row r="70" s="53" customFormat="1" ht="15" customHeight="1" x14ac:dyDescent="0.2"/>
    <row r="71" s="53" customFormat="1" ht="15" customHeight="1" x14ac:dyDescent="0.2"/>
    <row r="72" s="53" customFormat="1" ht="15" customHeight="1" x14ac:dyDescent="0.2"/>
    <row r="73" s="53" customFormat="1" ht="15" customHeight="1" x14ac:dyDescent="0.2"/>
    <row r="74" s="53" customFormat="1" ht="15" customHeight="1" x14ac:dyDescent="0.2"/>
    <row r="75" s="53" customFormat="1" ht="15" customHeight="1" x14ac:dyDescent="0.2"/>
    <row r="76" s="53" customFormat="1" ht="15" customHeight="1" x14ac:dyDescent="0.2"/>
    <row r="77" s="53" customFormat="1" ht="15" customHeight="1" x14ac:dyDescent="0.2"/>
    <row r="78" s="53" customFormat="1" ht="15" customHeight="1" x14ac:dyDescent="0.2"/>
    <row r="79" s="53" customFormat="1" ht="15" customHeight="1" x14ac:dyDescent="0.2"/>
    <row r="80" s="53" customFormat="1" ht="15" customHeight="1" x14ac:dyDescent="0.2"/>
    <row r="81" s="53" customFormat="1" ht="15" customHeight="1" x14ac:dyDescent="0.2"/>
    <row r="82" s="53" customFormat="1" ht="15" customHeight="1" x14ac:dyDescent="0.2"/>
    <row r="83" s="53" customFormat="1" ht="15" customHeight="1" x14ac:dyDescent="0.2"/>
    <row r="84" s="53" customFormat="1" ht="15" customHeight="1" x14ac:dyDescent="0.2"/>
    <row r="85" s="53" customFormat="1" ht="15" customHeight="1" x14ac:dyDescent="0.2"/>
    <row r="86" s="53" customFormat="1" ht="15" customHeight="1" x14ac:dyDescent="0.2"/>
    <row r="87" s="53" customFormat="1" ht="15" customHeight="1" x14ac:dyDescent="0.2"/>
    <row r="88" s="53" customFormat="1" ht="15" customHeight="1" x14ac:dyDescent="0.2"/>
    <row r="89" s="53" customFormat="1" ht="15" customHeight="1" x14ac:dyDescent="0.2"/>
    <row r="90" s="53" customFormat="1" ht="15" customHeight="1" x14ac:dyDescent="0.2"/>
    <row r="91" s="53" customFormat="1" ht="15" customHeight="1" x14ac:dyDescent="0.2"/>
    <row r="92" s="53" customFormat="1" ht="15" customHeight="1" x14ac:dyDescent="0.2"/>
    <row r="93" s="53" customFormat="1" ht="15" customHeight="1" x14ac:dyDescent="0.2"/>
    <row r="94" s="53" customFormat="1" ht="15" customHeight="1" x14ac:dyDescent="0.2"/>
    <row r="95" s="53" customFormat="1" ht="15" customHeight="1" x14ac:dyDescent="0.2"/>
    <row r="96" s="53" customFormat="1" ht="15" customHeight="1" x14ac:dyDescent="0.2"/>
    <row r="97" s="53" customFormat="1" ht="15" customHeight="1" x14ac:dyDescent="0.2"/>
    <row r="98" s="53" customFormat="1" ht="15" customHeight="1" x14ac:dyDescent="0.2"/>
    <row r="99" s="53" customFormat="1" ht="15" customHeight="1" x14ac:dyDescent="0.2"/>
    <row r="100" s="53" customFormat="1" ht="15" customHeight="1" x14ac:dyDescent="0.2"/>
    <row r="101" s="53" customFormat="1" ht="15" customHeight="1" x14ac:dyDescent="0.2"/>
    <row r="102" s="53" customFormat="1" ht="15" customHeight="1" x14ac:dyDescent="0.2"/>
    <row r="103" s="53" customFormat="1" ht="15" customHeight="1" x14ac:dyDescent="0.2"/>
    <row r="104" s="53" customFormat="1" ht="15" customHeight="1" x14ac:dyDescent="0.2"/>
    <row r="105" s="53" customFormat="1" ht="15" customHeight="1" x14ac:dyDescent="0.2"/>
    <row r="106" s="53" customFormat="1" ht="15" customHeight="1" x14ac:dyDescent="0.2"/>
    <row r="107" s="53" customFormat="1" ht="15" customHeight="1" x14ac:dyDescent="0.2"/>
    <row r="108" s="53" customFormat="1" ht="15" customHeight="1" x14ac:dyDescent="0.2"/>
    <row r="109" s="53" customFormat="1" ht="15" customHeight="1" x14ac:dyDescent="0.2"/>
    <row r="110" s="53" customFormat="1" ht="15" customHeight="1" x14ac:dyDescent="0.2"/>
    <row r="111" s="53" customFormat="1" ht="15" customHeight="1" x14ac:dyDescent="0.2"/>
    <row r="112" s="53" customFormat="1" ht="15" customHeight="1" x14ac:dyDescent="0.2"/>
    <row r="113" s="53" customFormat="1" ht="15" customHeight="1" x14ac:dyDescent="0.2"/>
    <row r="114" s="53" customFormat="1" ht="15" customHeight="1" x14ac:dyDescent="0.2"/>
    <row r="115" s="53" customFormat="1" ht="15" customHeight="1" x14ac:dyDescent="0.2"/>
    <row r="116" s="53" customFormat="1" ht="15" customHeight="1" x14ac:dyDescent="0.2"/>
    <row r="117" s="53" customFormat="1" ht="15" customHeight="1" x14ac:dyDescent="0.2"/>
    <row r="118" s="53" customFormat="1" ht="15" customHeight="1" x14ac:dyDescent="0.2"/>
    <row r="119" s="53" customFormat="1" ht="15" customHeight="1" x14ac:dyDescent="0.2"/>
    <row r="120" s="53" customFormat="1" ht="15" customHeight="1" x14ac:dyDescent="0.2"/>
    <row r="121" s="53" customFormat="1" ht="15" customHeight="1" x14ac:dyDescent="0.2"/>
    <row r="122" s="53" customFormat="1" ht="15" customHeight="1" x14ac:dyDescent="0.2"/>
    <row r="123" s="53" customFormat="1" ht="15" customHeight="1" x14ac:dyDescent="0.2"/>
    <row r="124" s="53" customFormat="1" ht="15" customHeight="1" x14ac:dyDescent="0.2"/>
    <row r="125" s="53" customFormat="1" ht="15" customHeight="1" x14ac:dyDescent="0.2"/>
    <row r="126" s="53" customFormat="1" ht="15" customHeight="1" x14ac:dyDescent="0.2"/>
    <row r="127" s="53" customFormat="1" ht="15" customHeight="1" x14ac:dyDescent="0.2"/>
    <row r="128" s="53" customFormat="1" ht="15" customHeight="1" x14ac:dyDescent="0.2"/>
    <row r="129" s="53" customFormat="1" ht="15" customHeight="1" x14ac:dyDescent="0.2"/>
    <row r="130" s="53" customFormat="1" ht="15" customHeight="1" x14ac:dyDescent="0.2"/>
    <row r="131" s="53" customFormat="1" ht="15" customHeight="1" x14ac:dyDescent="0.2"/>
    <row r="132" s="53" customFormat="1" ht="15" customHeight="1" x14ac:dyDescent="0.2"/>
    <row r="133" s="53" customFormat="1" ht="15" customHeight="1" x14ac:dyDescent="0.2"/>
    <row r="134" s="53" customFormat="1" ht="15" customHeight="1" x14ac:dyDescent="0.2"/>
    <row r="135" s="53" customFormat="1" ht="15" customHeight="1" x14ac:dyDescent="0.2"/>
    <row r="136" s="53" customFormat="1" ht="15" customHeight="1" x14ac:dyDescent="0.2"/>
    <row r="137" s="53" customFormat="1" ht="15" customHeight="1" x14ac:dyDescent="0.2"/>
    <row r="138" s="53" customFormat="1" ht="15" customHeight="1" x14ac:dyDescent="0.2"/>
    <row r="139" s="53" customFormat="1" ht="15" customHeight="1" x14ac:dyDescent="0.2"/>
    <row r="140" s="53" customFormat="1" ht="15" customHeight="1" x14ac:dyDescent="0.2"/>
    <row r="141" s="53" customFormat="1" ht="15" customHeight="1" x14ac:dyDescent="0.2"/>
    <row r="142" s="53" customFormat="1" ht="15" customHeight="1" x14ac:dyDescent="0.2"/>
    <row r="143" s="53" customFormat="1" ht="15" customHeight="1" x14ac:dyDescent="0.2"/>
    <row r="144" s="53" customFormat="1" ht="15" customHeight="1" x14ac:dyDescent="0.2"/>
    <row r="145" s="53" customFormat="1" ht="15" customHeight="1" x14ac:dyDescent="0.2"/>
    <row r="146" s="53" customFormat="1" ht="15" customHeight="1" x14ac:dyDescent="0.2"/>
    <row r="147" s="53" customFormat="1" ht="15" customHeight="1" x14ac:dyDescent="0.2"/>
    <row r="148" s="53" customFormat="1" ht="15" customHeight="1" x14ac:dyDescent="0.2"/>
    <row r="149" s="53" customFormat="1" ht="15" customHeight="1" x14ac:dyDescent="0.2"/>
    <row r="150" s="53" customFormat="1" ht="15" customHeight="1" x14ac:dyDescent="0.2"/>
    <row r="151" s="53" customFormat="1" ht="15" customHeight="1" x14ac:dyDescent="0.2"/>
    <row r="152" s="53" customFormat="1" ht="15" customHeight="1" x14ac:dyDescent="0.2"/>
    <row r="153" s="53" customFormat="1" ht="15" customHeight="1" x14ac:dyDescent="0.2"/>
    <row r="154" s="53" customFormat="1" ht="15" customHeight="1" x14ac:dyDescent="0.2"/>
    <row r="155" s="53" customFormat="1" ht="15" customHeight="1" x14ac:dyDescent="0.2"/>
    <row r="156" s="53" customFormat="1" ht="15" customHeight="1" x14ac:dyDescent="0.2"/>
    <row r="157" s="53" customFormat="1" ht="15" customHeight="1" x14ac:dyDescent="0.2"/>
    <row r="158" s="53" customFormat="1" ht="15" customHeight="1" x14ac:dyDescent="0.2"/>
    <row r="159" s="53" customFormat="1" ht="15" customHeight="1" x14ac:dyDescent="0.2"/>
    <row r="160" s="53" customFormat="1" ht="15" customHeight="1" x14ac:dyDescent="0.2"/>
    <row r="161" s="53" customFormat="1" ht="15" customHeight="1" x14ac:dyDescent="0.2"/>
    <row r="162" s="53" customFormat="1" ht="15" customHeight="1" x14ac:dyDescent="0.2"/>
    <row r="163" s="53" customFormat="1" ht="15" customHeight="1" x14ac:dyDescent="0.2"/>
    <row r="164" s="53" customFormat="1" ht="15" customHeight="1" x14ac:dyDescent="0.2"/>
    <row r="165" s="53" customFormat="1" ht="15" customHeight="1" x14ac:dyDescent="0.2"/>
    <row r="166" s="53" customFormat="1" ht="15" customHeight="1" x14ac:dyDescent="0.2"/>
    <row r="167" s="53" customFormat="1" ht="15" customHeight="1" x14ac:dyDescent="0.2"/>
    <row r="168" s="53" customFormat="1" ht="15" customHeight="1" x14ac:dyDescent="0.2"/>
    <row r="169" s="53" customFormat="1" ht="15" customHeight="1" x14ac:dyDescent="0.2"/>
    <row r="170" s="53" customFormat="1" ht="15" customHeight="1" x14ac:dyDescent="0.2"/>
    <row r="171" s="53" customFormat="1" ht="15" customHeight="1" x14ac:dyDescent="0.2"/>
    <row r="172" s="53" customFormat="1" ht="15" customHeight="1" x14ac:dyDescent="0.2"/>
    <row r="173" s="53" customFormat="1" ht="15" customHeight="1" x14ac:dyDescent="0.2"/>
    <row r="174" s="53" customFormat="1" ht="15" customHeight="1" x14ac:dyDescent="0.2"/>
    <row r="175" s="53" customFormat="1" ht="15" customHeight="1" x14ac:dyDescent="0.2"/>
    <row r="176" s="53" customFormat="1" ht="15" customHeight="1" x14ac:dyDescent="0.2"/>
    <row r="177" s="53" customFormat="1" ht="15" customHeight="1" x14ac:dyDescent="0.2"/>
    <row r="178" s="53" customFormat="1" ht="15" customHeight="1" x14ac:dyDescent="0.2"/>
    <row r="179" s="53" customFormat="1" ht="15" customHeight="1" x14ac:dyDescent="0.2"/>
    <row r="180" s="53" customFormat="1" ht="15" customHeight="1" x14ac:dyDescent="0.2"/>
    <row r="181" s="53" customFormat="1" ht="15" customHeight="1" x14ac:dyDescent="0.2"/>
    <row r="182" s="53" customFormat="1" ht="15" customHeight="1" x14ac:dyDescent="0.2"/>
    <row r="183" s="53" customFormat="1" ht="15" customHeight="1" x14ac:dyDescent="0.2"/>
    <row r="184" s="53" customFormat="1" ht="15" customHeight="1" x14ac:dyDescent="0.2"/>
    <row r="185" s="53" customFormat="1" ht="15" customHeight="1" x14ac:dyDescent="0.2"/>
    <row r="186" s="53" customFormat="1" ht="15" customHeight="1" x14ac:dyDescent="0.2"/>
    <row r="187" s="53" customFormat="1" ht="15" customHeight="1" x14ac:dyDescent="0.2"/>
    <row r="188" s="53" customFormat="1" ht="15" customHeight="1" x14ac:dyDescent="0.2"/>
    <row r="189" s="53" customFormat="1" ht="15" customHeight="1" x14ac:dyDescent="0.2"/>
    <row r="190" s="53" customFormat="1" ht="15" customHeight="1" x14ac:dyDescent="0.2"/>
    <row r="191" s="53" customFormat="1" ht="15" customHeight="1" x14ac:dyDescent="0.2"/>
    <row r="192" s="53" customFormat="1" ht="15" customHeight="1" x14ac:dyDescent="0.2"/>
    <row r="193" s="53" customFormat="1" ht="15" customHeight="1" x14ac:dyDescent="0.2"/>
    <row r="194" s="53" customFormat="1" ht="15" customHeight="1" x14ac:dyDescent="0.2"/>
    <row r="195" s="53" customFormat="1" ht="15" customHeight="1" x14ac:dyDescent="0.2"/>
    <row r="196" s="53" customFormat="1" ht="15" customHeight="1" x14ac:dyDescent="0.2"/>
    <row r="197" s="53" customFormat="1" ht="15" customHeight="1" x14ac:dyDescent="0.2"/>
    <row r="198" s="53" customFormat="1" ht="15" customHeight="1" x14ac:dyDescent="0.2"/>
    <row r="199" s="53" customFormat="1" ht="15" customHeight="1" x14ac:dyDescent="0.2"/>
    <row r="200" s="53" customFormat="1" ht="15" customHeight="1" x14ac:dyDescent="0.2"/>
    <row r="201" s="53" customFormat="1" ht="15" customHeight="1" x14ac:dyDescent="0.2"/>
    <row r="202" s="53" customFormat="1" ht="15" customHeight="1" x14ac:dyDescent="0.2"/>
    <row r="203" s="53" customFormat="1" ht="15" customHeight="1" x14ac:dyDescent="0.2"/>
    <row r="204" s="53" customFormat="1" ht="15" customHeight="1" x14ac:dyDescent="0.2"/>
    <row r="205" s="53" customFormat="1" ht="15" customHeight="1" x14ac:dyDescent="0.2"/>
    <row r="206" s="53" customFormat="1" ht="15" customHeight="1" x14ac:dyDescent="0.2"/>
    <row r="207" s="53" customFormat="1" ht="15" customHeight="1" x14ac:dyDescent="0.2"/>
    <row r="208" s="53" customFormat="1" ht="15" customHeight="1" x14ac:dyDescent="0.2"/>
    <row r="209" s="53" customFormat="1" ht="15" customHeight="1" x14ac:dyDescent="0.2"/>
    <row r="210" s="53" customFormat="1" ht="15" customHeight="1" x14ac:dyDescent="0.2"/>
    <row r="211" s="53" customFormat="1" ht="15" customHeight="1" x14ac:dyDescent="0.2"/>
    <row r="212" s="53" customFormat="1" ht="15" customHeight="1" x14ac:dyDescent="0.2"/>
    <row r="213" s="53" customFormat="1" ht="15" customHeight="1" x14ac:dyDescent="0.2"/>
    <row r="214" s="53" customFormat="1" ht="15" customHeight="1" x14ac:dyDescent="0.2"/>
    <row r="215" s="53" customFormat="1" ht="15" customHeight="1" x14ac:dyDescent="0.2"/>
    <row r="216" s="53" customFormat="1" ht="15" customHeight="1" x14ac:dyDescent="0.2"/>
    <row r="217" s="53" customFormat="1" ht="15" customHeight="1" x14ac:dyDescent="0.2"/>
    <row r="218" s="53" customFormat="1" ht="15" customHeight="1" x14ac:dyDescent="0.2"/>
    <row r="219" s="53" customFormat="1" ht="15" customHeight="1" x14ac:dyDescent="0.2"/>
    <row r="220" s="53" customFormat="1" ht="15" customHeight="1" x14ac:dyDescent="0.2"/>
    <row r="221" s="53" customFormat="1" ht="15" customHeight="1" x14ac:dyDescent="0.2"/>
    <row r="222" s="53" customFormat="1" ht="15" customHeight="1" x14ac:dyDescent="0.2"/>
    <row r="223" s="53" customFormat="1" ht="15" customHeight="1" x14ac:dyDescent="0.2"/>
    <row r="224" s="53" customFormat="1" ht="15" customHeight="1" x14ac:dyDescent="0.2"/>
    <row r="225" s="53" customFormat="1" ht="15" customHeight="1" x14ac:dyDescent="0.2"/>
    <row r="226" s="53" customFormat="1" ht="15" customHeight="1" x14ac:dyDescent="0.2"/>
    <row r="227" s="53" customFormat="1" ht="15" customHeight="1" x14ac:dyDescent="0.2"/>
    <row r="228" s="53" customFormat="1" ht="15" customHeight="1" x14ac:dyDescent="0.2"/>
    <row r="229" s="53" customFormat="1" ht="15" customHeight="1" x14ac:dyDescent="0.2"/>
    <row r="230" s="53" customFormat="1" ht="15" customHeight="1" x14ac:dyDescent="0.2"/>
    <row r="231" s="53" customFormat="1" ht="15" customHeight="1" x14ac:dyDescent="0.2"/>
    <row r="232" s="53" customFormat="1" ht="15" customHeight="1" x14ac:dyDescent="0.2"/>
    <row r="233" s="53" customFormat="1" ht="15" customHeight="1" x14ac:dyDescent="0.2"/>
    <row r="234" s="53" customFormat="1" ht="15" customHeight="1" x14ac:dyDescent="0.2"/>
    <row r="235" s="53" customFormat="1" ht="15" customHeight="1" x14ac:dyDescent="0.2"/>
    <row r="236" s="53" customFormat="1" ht="15" customHeight="1" x14ac:dyDescent="0.2"/>
    <row r="237" s="53" customFormat="1" ht="15" customHeight="1" x14ac:dyDescent="0.2"/>
    <row r="238" s="53" customFormat="1" ht="15" customHeight="1" x14ac:dyDescent="0.2"/>
    <row r="239" s="53" customFormat="1" ht="15" customHeight="1" x14ac:dyDescent="0.2"/>
    <row r="240" s="53" customFormat="1" ht="15" customHeight="1" x14ac:dyDescent="0.2"/>
    <row r="241" s="53" customFormat="1" ht="15" customHeight="1" x14ac:dyDescent="0.2"/>
    <row r="242" s="53" customFormat="1" ht="15" customHeight="1" x14ac:dyDescent="0.2"/>
    <row r="243" s="53" customFormat="1" ht="15" customHeight="1" x14ac:dyDescent="0.2"/>
    <row r="244" s="53" customFormat="1" ht="15" customHeight="1" x14ac:dyDescent="0.2"/>
    <row r="245" s="53" customFormat="1" ht="15" customHeight="1" x14ac:dyDescent="0.2"/>
    <row r="246" s="53" customFormat="1" ht="15" customHeight="1" x14ac:dyDescent="0.2"/>
    <row r="247" s="53" customFormat="1" ht="15" customHeight="1" x14ac:dyDescent="0.2"/>
    <row r="248" s="53" customFormat="1" ht="15" customHeight="1" x14ac:dyDescent="0.2"/>
    <row r="249" s="53" customFormat="1" ht="15" customHeight="1" x14ac:dyDescent="0.2"/>
    <row r="250" s="53" customFormat="1" ht="15" customHeight="1" x14ac:dyDescent="0.2"/>
    <row r="251" s="53" customFormat="1" ht="15" customHeight="1" x14ac:dyDescent="0.2"/>
    <row r="252" s="53" customFormat="1" ht="15" customHeight="1" x14ac:dyDescent="0.2"/>
    <row r="253" s="53" customFormat="1" ht="15" customHeight="1" x14ac:dyDescent="0.2"/>
    <row r="254" s="53" customFormat="1" ht="15" customHeight="1" x14ac:dyDescent="0.2"/>
    <row r="255" s="53" customFormat="1" ht="15" customHeight="1" x14ac:dyDescent="0.2"/>
    <row r="256" s="53" customFormat="1" ht="15" customHeight="1" x14ac:dyDescent="0.2"/>
    <row r="257" s="53" customFormat="1" ht="15" customHeight="1" x14ac:dyDescent="0.2"/>
    <row r="258" s="53" customFormat="1" ht="15" customHeight="1" x14ac:dyDescent="0.2"/>
    <row r="259" s="53" customFormat="1" ht="15" customHeight="1" x14ac:dyDescent="0.2"/>
    <row r="260" s="53" customFormat="1" ht="15" customHeight="1" x14ac:dyDescent="0.2"/>
    <row r="261" s="53" customFormat="1" ht="15" customHeight="1" x14ac:dyDescent="0.2"/>
    <row r="262" s="53" customFormat="1" ht="15" customHeight="1" x14ac:dyDescent="0.2"/>
    <row r="263" s="53" customFormat="1" ht="15" customHeight="1" x14ac:dyDescent="0.2"/>
    <row r="264" s="53" customFormat="1" ht="15" customHeight="1" x14ac:dyDescent="0.2"/>
    <row r="265" s="53" customFormat="1" ht="15" customHeight="1" x14ac:dyDescent="0.2"/>
    <row r="266" s="53" customFormat="1" ht="15" customHeight="1" x14ac:dyDescent="0.2"/>
    <row r="267" s="53" customFormat="1" ht="15" customHeight="1" x14ac:dyDescent="0.2"/>
    <row r="268" s="53" customFormat="1" ht="15" customHeight="1" x14ac:dyDescent="0.2"/>
    <row r="269" s="53" customFormat="1" ht="15" customHeight="1" x14ac:dyDescent="0.2"/>
    <row r="270" s="53" customFormat="1" ht="15" customHeight="1" x14ac:dyDescent="0.2"/>
    <row r="271" s="53" customFormat="1" ht="15" customHeight="1" x14ac:dyDescent="0.2"/>
    <row r="272" s="53" customFormat="1" ht="15" customHeight="1" x14ac:dyDescent="0.2"/>
    <row r="273" s="53" customFormat="1" ht="15" customHeight="1" x14ac:dyDescent="0.2"/>
    <row r="274" s="53" customFormat="1" ht="15" customHeight="1" x14ac:dyDescent="0.2"/>
    <row r="275" s="53" customFormat="1" ht="15" customHeight="1" x14ac:dyDescent="0.2"/>
    <row r="276" s="53" customFormat="1" ht="15" customHeight="1" x14ac:dyDescent="0.2"/>
    <row r="277" s="53" customFormat="1" ht="15" customHeight="1" x14ac:dyDescent="0.2"/>
    <row r="278" s="53" customFormat="1" ht="15" customHeight="1" x14ac:dyDescent="0.2"/>
    <row r="279" s="53" customFormat="1" ht="15" customHeight="1" x14ac:dyDescent="0.2"/>
    <row r="280" s="53" customFormat="1" ht="15" customHeight="1" x14ac:dyDescent="0.2"/>
    <row r="281" s="53" customFormat="1" ht="15" customHeight="1" x14ac:dyDescent="0.2"/>
    <row r="282" s="53" customFormat="1" ht="15" customHeight="1" x14ac:dyDescent="0.2"/>
    <row r="283" s="53" customFormat="1" ht="15" customHeight="1" x14ac:dyDescent="0.2"/>
    <row r="284" s="53" customFormat="1" ht="15" customHeight="1" x14ac:dyDescent="0.2"/>
    <row r="285" s="53" customFormat="1" ht="15" customHeight="1" x14ac:dyDescent="0.2"/>
    <row r="286" s="53" customFormat="1" ht="15" customHeight="1" x14ac:dyDescent="0.2"/>
    <row r="287" s="53" customFormat="1" ht="15" customHeight="1" x14ac:dyDescent="0.2"/>
    <row r="288" s="53" customFormat="1" ht="15" customHeight="1" x14ac:dyDescent="0.2"/>
    <row r="289" s="53" customFormat="1" ht="15" customHeight="1" x14ac:dyDescent="0.2"/>
    <row r="290" s="53" customFormat="1" ht="15" customHeight="1" x14ac:dyDescent="0.2"/>
    <row r="291" s="53" customFormat="1" ht="15" customHeight="1" x14ac:dyDescent="0.2"/>
    <row r="292" s="53" customFormat="1" ht="15" customHeight="1" x14ac:dyDescent="0.2"/>
    <row r="293" s="53" customFormat="1" ht="15" customHeight="1" x14ac:dyDescent="0.2"/>
    <row r="294" s="53" customFormat="1" ht="15" customHeight="1" x14ac:dyDescent="0.2"/>
    <row r="295" s="53" customFormat="1" ht="15" customHeight="1" x14ac:dyDescent="0.2"/>
    <row r="296" s="53" customFormat="1" ht="15" customHeight="1" x14ac:dyDescent="0.2"/>
    <row r="297" s="53" customFormat="1" ht="15" customHeight="1" x14ac:dyDescent="0.2"/>
    <row r="298" s="53" customFormat="1" ht="15" customHeight="1" x14ac:dyDescent="0.2"/>
    <row r="299" s="53" customFormat="1" ht="15" customHeight="1" x14ac:dyDescent="0.2"/>
    <row r="300" s="53" customFormat="1" ht="15" customHeight="1" x14ac:dyDescent="0.2"/>
    <row r="301" s="53" customFormat="1" ht="15" customHeight="1" x14ac:dyDescent="0.2"/>
    <row r="302" s="53" customFormat="1" ht="15" customHeight="1" x14ac:dyDescent="0.2"/>
    <row r="303" s="53" customFormat="1" ht="15" customHeight="1" x14ac:dyDescent="0.2"/>
    <row r="304" s="53" customFormat="1" ht="15" customHeight="1" x14ac:dyDescent="0.2"/>
    <row r="305" s="53" customFormat="1" ht="15" customHeight="1" x14ac:dyDescent="0.2"/>
    <row r="306" s="53" customFormat="1" ht="15" customHeight="1" x14ac:dyDescent="0.2"/>
    <row r="307" s="53" customFormat="1" ht="15" customHeight="1" x14ac:dyDescent="0.2"/>
    <row r="308" s="53" customFormat="1" ht="15" customHeight="1" x14ac:dyDescent="0.2"/>
    <row r="309" s="53" customFormat="1" ht="15" customHeight="1" x14ac:dyDescent="0.2"/>
    <row r="310" s="53" customFormat="1" ht="15" customHeight="1" x14ac:dyDescent="0.2"/>
    <row r="311" s="53" customFormat="1" ht="15" customHeight="1" x14ac:dyDescent="0.2"/>
    <row r="312" s="53" customFormat="1" ht="15" customHeight="1" x14ac:dyDescent="0.2"/>
    <row r="313" s="53" customFormat="1" ht="15" customHeight="1" x14ac:dyDescent="0.2"/>
    <row r="314" s="53" customFormat="1" ht="15" customHeight="1" x14ac:dyDescent="0.2"/>
    <row r="315" s="53" customFormat="1" ht="15" customHeight="1" x14ac:dyDescent="0.2"/>
    <row r="316" s="53" customFormat="1" ht="15" customHeight="1" x14ac:dyDescent="0.2"/>
    <row r="317" s="53" customFormat="1" ht="15" customHeight="1" x14ac:dyDescent="0.2"/>
    <row r="318" s="53" customFormat="1" ht="15" customHeight="1" x14ac:dyDescent="0.2"/>
    <row r="319" s="53" customFormat="1" ht="15" customHeight="1" x14ac:dyDescent="0.2"/>
    <row r="320" s="53" customFormat="1" ht="15" customHeight="1" x14ac:dyDescent="0.2"/>
    <row r="321" s="53" customFormat="1" ht="15" customHeight="1" x14ac:dyDescent="0.2"/>
    <row r="322" s="53" customFormat="1" ht="15" customHeight="1" x14ac:dyDescent="0.2"/>
    <row r="323" s="53" customFormat="1" ht="15" customHeight="1" x14ac:dyDescent="0.2"/>
    <row r="324" s="53" customFormat="1" ht="15" customHeight="1" x14ac:dyDescent="0.2"/>
    <row r="325" s="53" customFormat="1" ht="15" customHeight="1" x14ac:dyDescent="0.2"/>
    <row r="326" s="53" customFormat="1" ht="15" customHeight="1" x14ac:dyDescent="0.2"/>
    <row r="327" s="53" customFormat="1" ht="15" customHeight="1" x14ac:dyDescent="0.2"/>
    <row r="328" s="53" customFormat="1" ht="15" customHeight="1" x14ac:dyDescent="0.2"/>
    <row r="329" s="53" customFormat="1" ht="15" customHeight="1" x14ac:dyDescent="0.2"/>
    <row r="330" s="53" customFormat="1" ht="15" customHeight="1" x14ac:dyDescent="0.2"/>
    <row r="331" s="53" customFormat="1" ht="15" customHeight="1" x14ac:dyDescent="0.2"/>
    <row r="332" s="53" customFormat="1" ht="15" customHeight="1" x14ac:dyDescent="0.2"/>
    <row r="333" s="53" customFormat="1" ht="15" customHeight="1" x14ac:dyDescent="0.2"/>
    <row r="334" s="53" customFormat="1" ht="15" customHeight="1" x14ac:dyDescent="0.2"/>
    <row r="335" s="53" customFormat="1" ht="15" customHeight="1" x14ac:dyDescent="0.2"/>
    <row r="336" s="53" customFormat="1" ht="15" customHeight="1" x14ac:dyDescent="0.2"/>
    <row r="337" s="53" customFormat="1" ht="15" customHeight="1" x14ac:dyDescent="0.2"/>
    <row r="338" s="53" customFormat="1" ht="15" customHeight="1" x14ac:dyDescent="0.2"/>
    <row r="339" s="53" customFormat="1" ht="15" customHeight="1" x14ac:dyDescent="0.2"/>
    <row r="340" s="53" customFormat="1" ht="15" customHeight="1" x14ac:dyDescent="0.2"/>
    <row r="341" s="53" customFormat="1" ht="15" customHeight="1" x14ac:dyDescent="0.2"/>
    <row r="342" s="53" customFormat="1" ht="15" customHeight="1" x14ac:dyDescent="0.2"/>
    <row r="343" s="53" customFormat="1" ht="15" customHeight="1" x14ac:dyDescent="0.2"/>
    <row r="344" s="53" customFormat="1" ht="15" customHeight="1" x14ac:dyDescent="0.2"/>
    <row r="345" s="53" customFormat="1" ht="15" customHeight="1" x14ac:dyDescent="0.2"/>
    <row r="346" s="53" customFormat="1" ht="15" customHeight="1" x14ac:dyDescent="0.2"/>
    <row r="347" s="53" customFormat="1" ht="15" customHeight="1" x14ac:dyDescent="0.2"/>
    <row r="348" s="53" customFormat="1" ht="15" customHeight="1" x14ac:dyDescent="0.2"/>
    <row r="349" s="53" customFormat="1" ht="15" customHeight="1" x14ac:dyDescent="0.2"/>
    <row r="350" s="53" customFormat="1" ht="15" customHeight="1" x14ac:dyDescent="0.2"/>
    <row r="351" s="53" customFormat="1" ht="15" customHeight="1" x14ac:dyDescent="0.2"/>
    <row r="352" s="53" customFormat="1" ht="15" customHeight="1" x14ac:dyDescent="0.2"/>
    <row r="353" s="53" customFormat="1" ht="15" customHeight="1" x14ac:dyDescent="0.2"/>
    <row r="354" s="53" customFormat="1" ht="15" customHeight="1" x14ac:dyDescent="0.2"/>
    <row r="355" s="53" customFormat="1" ht="15" customHeight="1" x14ac:dyDescent="0.2"/>
    <row r="356" s="53" customFormat="1" ht="15" customHeight="1" x14ac:dyDescent="0.2"/>
    <row r="357" s="53" customFormat="1" ht="15" customHeight="1" x14ac:dyDescent="0.2"/>
    <row r="358" s="53" customFormat="1" ht="15" customHeight="1" x14ac:dyDescent="0.2"/>
    <row r="359" s="53" customFormat="1" ht="15" customHeight="1" x14ac:dyDescent="0.2"/>
    <row r="360" s="53" customFormat="1" ht="15" customHeight="1" x14ac:dyDescent="0.2"/>
    <row r="361" s="53" customFormat="1" ht="15" customHeight="1" x14ac:dyDescent="0.2"/>
    <row r="362" s="53" customFormat="1" ht="15" customHeight="1" x14ac:dyDescent="0.2"/>
    <row r="363" s="53" customFormat="1" ht="15" customHeight="1" x14ac:dyDescent="0.2"/>
    <row r="364" s="53" customFormat="1" ht="15" customHeight="1" x14ac:dyDescent="0.2"/>
    <row r="365" s="53" customFormat="1" ht="15" customHeight="1" x14ac:dyDescent="0.2"/>
    <row r="366" s="53" customFormat="1" ht="15" customHeight="1" x14ac:dyDescent="0.2"/>
    <row r="367" s="53" customFormat="1" ht="15" customHeight="1" x14ac:dyDescent="0.2"/>
    <row r="368" s="53" customFormat="1" ht="15" customHeight="1" x14ac:dyDescent="0.2"/>
    <row r="369" s="53" customFormat="1" ht="15" customHeight="1" x14ac:dyDescent="0.2"/>
    <row r="370" s="53" customFormat="1" ht="15" customHeight="1" x14ac:dyDescent="0.2"/>
    <row r="371" s="53" customFormat="1" ht="15" customHeight="1" x14ac:dyDescent="0.2"/>
    <row r="372" s="53" customFormat="1" ht="15" customHeight="1" x14ac:dyDescent="0.2"/>
    <row r="373" s="53" customFormat="1" ht="15" customHeight="1" x14ac:dyDescent="0.2"/>
    <row r="374" s="53" customFormat="1" ht="15" customHeight="1" x14ac:dyDescent="0.2"/>
    <row r="375" s="53" customFormat="1" ht="15" customHeight="1" x14ac:dyDescent="0.2"/>
    <row r="376" s="53" customFormat="1" ht="15" customHeight="1" x14ac:dyDescent="0.2"/>
    <row r="377" s="53" customFormat="1" ht="15" customHeight="1" x14ac:dyDescent="0.2"/>
    <row r="378" s="53" customFormat="1" ht="15" customHeight="1" x14ac:dyDescent="0.2"/>
    <row r="379" s="53" customFormat="1" ht="15" customHeight="1" x14ac:dyDescent="0.2"/>
    <row r="380" s="53" customFormat="1" ht="15" customHeight="1" x14ac:dyDescent="0.2"/>
    <row r="381" s="53" customFormat="1" ht="15" customHeight="1" x14ac:dyDescent="0.2"/>
    <row r="382" s="53" customFormat="1" ht="15" customHeight="1" x14ac:dyDescent="0.2"/>
    <row r="383" s="53" customFormat="1" ht="15" customHeight="1" x14ac:dyDescent="0.2"/>
    <row r="384" s="53" customFormat="1" ht="15" customHeight="1" x14ac:dyDescent="0.2"/>
    <row r="385" s="53" customFormat="1" ht="15" customHeight="1" x14ac:dyDescent="0.2"/>
    <row r="386" s="53" customFormat="1" ht="15" customHeight="1" x14ac:dyDescent="0.2"/>
    <row r="387" s="53" customFormat="1" ht="15" customHeight="1" x14ac:dyDescent="0.2"/>
    <row r="388" s="53" customFormat="1" ht="15" customHeight="1" x14ac:dyDescent="0.2"/>
    <row r="389" s="53" customFormat="1" ht="15" customHeight="1" x14ac:dyDescent="0.2"/>
    <row r="390" s="53" customFormat="1" ht="15" customHeight="1" x14ac:dyDescent="0.2"/>
    <row r="391" s="53" customFormat="1" ht="15" customHeight="1" x14ac:dyDescent="0.2"/>
    <row r="392" s="53" customFormat="1" ht="15" customHeight="1" x14ac:dyDescent="0.2"/>
    <row r="393" s="53" customFormat="1" ht="15" customHeight="1" x14ac:dyDescent="0.2"/>
    <row r="394" s="53" customFormat="1" ht="15" customHeight="1" x14ac:dyDescent="0.2"/>
    <row r="395" s="53" customFormat="1" ht="15" customHeight="1" x14ac:dyDescent="0.2"/>
    <row r="396" s="53" customFormat="1" ht="15" customHeight="1" x14ac:dyDescent="0.2"/>
    <row r="397" s="53" customFormat="1" ht="15" customHeight="1" x14ac:dyDescent="0.2"/>
    <row r="398" s="53" customFormat="1" ht="15" customHeight="1" x14ac:dyDescent="0.2"/>
    <row r="399" s="53" customFormat="1" ht="15" customHeight="1" x14ac:dyDescent="0.2"/>
    <row r="400" s="53" customFormat="1" ht="15" customHeight="1" x14ac:dyDescent="0.2"/>
    <row r="401" s="53" customFormat="1" ht="15" customHeight="1" x14ac:dyDescent="0.2"/>
    <row r="402" s="53" customFormat="1" ht="15" customHeight="1" x14ac:dyDescent="0.2"/>
    <row r="403" s="53" customFormat="1" ht="15" customHeight="1" x14ac:dyDescent="0.2"/>
    <row r="404" s="53" customFormat="1" ht="15" customHeight="1" x14ac:dyDescent="0.2"/>
    <row r="405" s="53" customFormat="1" ht="15" customHeight="1" x14ac:dyDescent="0.2"/>
    <row r="406" s="53" customFormat="1" ht="15" customHeight="1" x14ac:dyDescent="0.2"/>
    <row r="407" s="53" customFormat="1" ht="15" customHeight="1" x14ac:dyDescent="0.2"/>
    <row r="408" s="53" customFormat="1" ht="15" customHeight="1" x14ac:dyDescent="0.2"/>
    <row r="409" s="53" customFormat="1" ht="15" customHeight="1" x14ac:dyDescent="0.2"/>
    <row r="410" s="53" customFormat="1" ht="15" customHeight="1" x14ac:dyDescent="0.2"/>
    <row r="411" s="53" customFormat="1" ht="15" customHeight="1" x14ac:dyDescent="0.2"/>
    <row r="412" s="53" customFormat="1" ht="15" customHeight="1" x14ac:dyDescent="0.2"/>
    <row r="413" s="53" customFormat="1" ht="15" customHeight="1" x14ac:dyDescent="0.2"/>
    <row r="414" s="53" customFormat="1" ht="15" customHeight="1" x14ac:dyDescent="0.2"/>
    <row r="415" s="53" customFormat="1" ht="15" customHeight="1" x14ac:dyDescent="0.2"/>
    <row r="416" s="53" customFormat="1" ht="15" customHeight="1" x14ac:dyDescent="0.2"/>
    <row r="417" s="53" customFormat="1" ht="15" customHeight="1" x14ac:dyDescent="0.2"/>
    <row r="418" s="53" customFormat="1" ht="15" customHeight="1" x14ac:dyDescent="0.2"/>
    <row r="419" s="53" customFormat="1" ht="15" customHeight="1" x14ac:dyDescent="0.2"/>
    <row r="420" s="53" customFormat="1" ht="15" customHeight="1" x14ac:dyDescent="0.2"/>
    <row r="421" s="53" customFormat="1" ht="15" customHeight="1" x14ac:dyDescent="0.2"/>
    <row r="422" s="53" customFormat="1" ht="15" customHeight="1" x14ac:dyDescent="0.2"/>
    <row r="423" s="53" customFormat="1" ht="15" customHeight="1" x14ac:dyDescent="0.2"/>
    <row r="424" s="53" customFormat="1" ht="15" customHeight="1" x14ac:dyDescent="0.2"/>
    <row r="425" s="53" customFormat="1" ht="15" customHeight="1" x14ac:dyDescent="0.2"/>
    <row r="426" s="53" customFormat="1" ht="15" customHeight="1" x14ac:dyDescent="0.2"/>
    <row r="427" s="53" customFormat="1" ht="15" customHeight="1" x14ac:dyDescent="0.2"/>
    <row r="428" s="53" customFormat="1" ht="15" customHeight="1" x14ac:dyDescent="0.2"/>
    <row r="429" s="53" customFormat="1" ht="15" customHeight="1" x14ac:dyDescent="0.2"/>
    <row r="430" s="53" customFormat="1" ht="15" customHeight="1" x14ac:dyDescent="0.2"/>
    <row r="431" s="53" customFormat="1" ht="15" customHeight="1" x14ac:dyDescent="0.2"/>
    <row r="432" s="53" customFormat="1" ht="15" customHeight="1" x14ac:dyDescent="0.2"/>
    <row r="433" s="53" customFormat="1" ht="15" customHeight="1" x14ac:dyDescent="0.2"/>
    <row r="434" s="53" customFormat="1" ht="15" customHeight="1" x14ac:dyDescent="0.2"/>
    <row r="435" s="53" customFormat="1" ht="15" customHeight="1" x14ac:dyDescent="0.2"/>
    <row r="436" s="53" customFormat="1" ht="15" customHeight="1" x14ac:dyDescent="0.2"/>
    <row r="437" s="53" customFormat="1" ht="15" customHeight="1" x14ac:dyDescent="0.2"/>
    <row r="438" s="53" customFormat="1" ht="15" customHeight="1" x14ac:dyDescent="0.2"/>
    <row r="439" s="53" customFormat="1" ht="15" customHeight="1" x14ac:dyDescent="0.2"/>
    <row r="440" s="53" customFormat="1" ht="15" customHeight="1" x14ac:dyDescent="0.2"/>
    <row r="441" s="53" customFormat="1" ht="15" customHeight="1" x14ac:dyDescent="0.2"/>
    <row r="442" s="53" customFormat="1" ht="15" customHeight="1" x14ac:dyDescent="0.2"/>
    <row r="443" s="53" customFormat="1" ht="15" customHeight="1" x14ac:dyDescent="0.2"/>
    <row r="444" s="53" customFormat="1" ht="15" customHeight="1" x14ac:dyDescent="0.2"/>
    <row r="445" s="53" customFormat="1" ht="15" customHeight="1" x14ac:dyDescent="0.2"/>
    <row r="446" s="53" customFormat="1" ht="15" customHeight="1" x14ac:dyDescent="0.2"/>
    <row r="447" s="53" customFormat="1" ht="15" customHeight="1" x14ac:dyDescent="0.2"/>
    <row r="448" s="53" customFormat="1" ht="15" customHeight="1" x14ac:dyDescent="0.2"/>
    <row r="449" s="53" customFormat="1" ht="15" customHeight="1" x14ac:dyDescent="0.2"/>
    <row r="450" s="53" customFormat="1" ht="15" customHeight="1" x14ac:dyDescent="0.2"/>
    <row r="451" s="53" customFormat="1" ht="15" customHeight="1" x14ac:dyDescent="0.2"/>
    <row r="452" s="53" customFormat="1" ht="15" customHeight="1" x14ac:dyDescent="0.2"/>
    <row r="453" s="53" customFormat="1" ht="15" customHeight="1" x14ac:dyDescent="0.2"/>
    <row r="454" s="53" customFormat="1" ht="15" customHeight="1" x14ac:dyDescent="0.2"/>
    <row r="455" s="53" customFormat="1" ht="15" customHeight="1" x14ac:dyDescent="0.2"/>
    <row r="456" s="53" customFormat="1" ht="15" customHeight="1" x14ac:dyDescent="0.2"/>
    <row r="457" s="53" customFormat="1" ht="15" customHeight="1" x14ac:dyDescent="0.2"/>
    <row r="458" s="53" customFormat="1" ht="15" customHeight="1" x14ac:dyDescent="0.2"/>
    <row r="459" s="53" customFormat="1" ht="15" customHeight="1" x14ac:dyDescent="0.2"/>
    <row r="460" s="53" customFormat="1" ht="15" customHeight="1" x14ac:dyDescent="0.2"/>
    <row r="461" s="53" customFormat="1" ht="15" customHeight="1" x14ac:dyDescent="0.2"/>
    <row r="462" s="53" customFormat="1" ht="15" customHeight="1" x14ac:dyDescent="0.2"/>
    <row r="463" s="53" customFormat="1" ht="15" customHeight="1" x14ac:dyDescent="0.2"/>
    <row r="464" s="53" customFormat="1" ht="15" customHeight="1" x14ac:dyDescent="0.2"/>
    <row r="465" s="53" customFormat="1" ht="15" customHeight="1" x14ac:dyDescent="0.2"/>
    <row r="466" s="53" customFormat="1" ht="15" customHeight="1" x14ac:dyDescent="0.2"/>
    <row r="467" s="53" customFormat="1" ht="15" customHeight="1" x14ac:dyDescent="0.2"/>
    <row r="468" s="53" customFormat="1" ht="15" customHeight="1" x14ac:dyDescent="0.2"/>
    <row r="469" s="53" customFormat="1" ht="15" customHeight="1" x14ac:dyDescent="0.2"/>
    <row r="470" s="53" customFormat="1" ht="15" customHeight="1" x14ac:dyDescent="0.2"/>
    <row r="471" s="53" customFormat="1" ht="15" customHeight="1" x14ac:dyDescent="0.2"/>
    <row r="472" s="53" customFormat="1" ht="15" customHeight="1" x14ac:dyDescent="0.2"/>
    <row r="473" s="53" customFormat="1" ht="15" customHeight="1" x14ac:dyDescent="0.2"/>
    <row r="474" s="53" customFormat="1" ht="15" customHeight="1" x14ac:dyDescent="0.2"/>
    <row r="475" s="53" customFormat="1" ht="15" customHeight="1" x14ac:dyDescent="0.2"/>
    <row r="476" s="53" customFormat="1" ht="15" customHeight="1" x14ac:dyDescent="0.2"/>
    <row r="477" s="53" customFormat="1" ht="15" customHeight="1" x14ac:dyDescent="0.2"/>
    <row r="478" s="53" customFormat="1" ht="15" customHeight="1" x14ac:dyDescent="0.2"/>
    <row r="479" s="53" customFormat="1" ht="15" customHeight="1" x14ac:dyDescent="0.2"/>
    <row r="480" s="53" customFormat="1" ht="15" customHeight="1" x14ac:dyDescent="0.2"/>
    <row r="481" s="53" customFormat="1" ht="15" customHeight="1" x14ac:dyDescent="0.2"/>
    <row r="482" s="53" customFormat="1" ht="15" customHeight="1" x14ac:dyDescent="0.2"/>
    <row r="483" s="53" customFormat="1" ht="15" customHeight="1" x14ac:dyDescent="0.2"/>
    <row r="484" s="53" customFormat="1" ht="15" customHeight="1" x14ac:dyDescent="0.2"/>
    <row r="485" s="53" customFormat="1" ht="15" customHeight="1" x14ac:dyDescent="0.2"/>
    <row r="486" s="53" customFormat="1" ht="15" customHeight="1" x14ac:dyDescent="0.2"/>
    <row r="487" s="53" customFormat="1" ht="15" customHeight="1" x14ac:dyDescent="0.2"/>
    <row r="488" s="53" customFormat="1" ht="15" customHeight="1" x14ac:dyDescent="0.2"/>
    <row r="489" s="53" customFormat="1" ht="15" customHeight="1" x14ac:dyDescent="0.2"/>
    <row r="490" s="53" customFormat="1" ht="15" customHeight="1" x14ac:dyDescent="0.2"/>
    <row r="491" s="53" customFormat="1" ht="15" customHeight="1" x14ac:dyDescent="0.2"/>
    <row r="492" s="53" customFormat="1" ht="15" customHeight="1" x14ac:dyDescent="0.2"/>
    <row r="493" s="53" customFormat="1" ht="15" customHeight="1" x14ac:dyDescent="0.2"/>
    <row r="494" s="53" customFormat="1" ht="15" customHeight="1" x14ac:dyDescent="0.2"/>
    <row r="495" s="53" customFormat="1" ht="15" customHeight="1" x14ac:dyDescent="0.2"/>
    <row r="496" s="53" customFormat="1" ht="15" customHeight="1" x14ac:dyDescent="0.2"/>
    <row r="497" s="53" customFormat="1" ht="15" customHeight="1" x14ac:dyDescent="0.2"/>
    <row r="498" s="53" customFormat="1" ht="15" customHeight="1" x14ac:dyDescent="0.2"/>
    <row r="499" s="53" customFormat="1" ht="15" customHeight="1" x14ac:dyDescent="0.2"/>
    <row r="500" s="53" customFormat="1" ht="15" customHeight="1" x14ac:dyDescent="0.2"/>
    <row r="501" s="53" customFormat="1" ht="15" customHeight="1" x14ac:dyDescent="0.2"/>
    <row r="502" s="53" customFormat="1" ht="15" customHeight="1" x14ac:dyDescent="0.2"/>
    <row r="503" s="53" customFormat="1" ht="15" customHeight="1" x14ac:dyDescent="0.2"/>
    <row r="504" s="53" customFormat="1" ht="15" customHeight="1" x14ac:dyDescent="0.2"/>
    <row r="505" s="53" customFormat="1" ht="15" customHeight="1" x14ac:dyDescent="0.2"/>
    <row r="506" s="53" customFormat="1" ht="15" customHeight="1" x14ac:dyDescent="0.2"/>
    <row r="507" s="53" customFormat="1" ht="15" customHeight="1" x14ac:dyDescent="0.2"/>
    <row r="508" s="53" customFormat="1" ht="15" customHeight="1" x14ac:dyDescent="0.2"/>
    <row r="509" s="53" customFormat="1" ht="15" customHeight="1" x14ac:dyDescent="0.2"/>
    <row r="510" s="53" customFormat="1" ht="15" customHeight="1" x14ac:dyDescent="0.2"/>
    <row r="511" s="53" customFormat="1" ht="15" customHeight="1" x14ac:dyDescent="0.2"/>
    <row r="512" s="53" customFormat="1" ht="15" customHeight="1" x14ac:dyDescent="0.2"/>
    <row r="513" s="53" customFormat="1" ht="15" customHeight="1" x14ac:dyDescent="0.2"/>
    <row r="514" s="53" customFormat="1" ht="15" customHeight="1" x14ac:dyDescent="0.2"/>
    <row r="515" s="53" customFormat="1" ht="15" customHeight="1" x14ac:dyDescent="0.2"/>
  </sheetData>
  <sheetProtection algorithmName="SHA-512" hashValue="vDmcIFKAMF2QX1PjF64uzGDF2OJ3/VJIPAH1Blg84qUc0Vuz0X6eW5wIMGppa0GRi1RvQ6OxYn+RQ3YnFlQnaw==" saltValue="axdf8Ih8nWtlsD6jbxzp0g==" spinCount="100000" sheet="1" objects="1" scenarios="1" selectLockedCells="1"/>
  <mergeCells count="12">
    <mergeCell ref="C15:E15"/>
    <mergeCell ref="H15:K15"/>
    <mergeCell ref="B50:E51"/>
    <mergeCell ref="G50:I51"/>
    <mergeCell ref="K21:L22"/>
    <mergeCell ref="B27:H27"/>
    <mergeCell ref="B48:L48"/>
    <mergeCell ref="B29:L29"/>
    <mergeCell ref="B31:L31"/>
    <mergeCell ref="B43:L43"/>
    <mergeCell ref="B38:L38"/>
    <mergeCell ref="B39:L39"/>
  </mergeCells>
  <phoneticPr fontId="2" type="noConversion"/>
  <pageMargins left="0.43307086614173229" right="0.43307086614173229" top="0.43307086614173229" bottom="0.43307086614173229" header="0.51181102362204722" footer="0.51181102362204722"/>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95250</xdr:colOff>
                    <xdr:row>22</xdr:row>
                    <xdr:rowOff>123825</xdr:rowOff>
                  </from>
                  <to>
                    <xdr:col>1</xdr:col>
                    <xdr:colOff>114300</xdr:colOff>
                    <xdr:row>23</xdr:row>
                    <xdr:rowOff>152400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2</xdr:col>
                    <xdr:colOff>66675</xdr:colOff>
                    <xdr:row>18</xdr:row>
                    <xdr:rowOff>123825</xdr:rowOff>
                  </from>
                  <to>
                    <xdr:col>3</xdr:col>
                    <xdr:colOff>123825</xdr:colOff>
                    <xdr:row>19</xdr:row>
                    <xdr:rowOff>152400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66675</xdr:colOff>
                    <xdr:row>19</xdr:row>
                    <xdr:rowOff>123825</xdr:rowOff>
                  </from>
                  <to>
                    <xdr:col>3</xdr:col>
                    <xdr:colOff>123825</xdr:colOff>
                    <xdr:row>20</xdr:row>
                    <xdr:rowOff>152400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2</xdr:col>
                    <xdr:colOff>66675</xdr:colOff>
                    <xdr:row>20</xdr:row>
                    <xdr:rowOff>123825</xdr:rowOff>
                  </from>
                  <to>
                    <xdr:col>3</xdr:col>
                    <xdr:colOff>123825</xdr:colOff>
                    <xdr:row>21</xdr:row>
                    <xdr:rowOff>152400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6</xdr:col>
                    <xdr:colOff>428625</xdr:colOff>
                    <xdr:row>18</xdr:row>
                    <xdr:rowOff>123825</xdr:rowOff>
                  </from>
                  <to>
                    <xdr:col>7</xdr:col>
                    <xdr:colOff>123825</xdr:colOff>
                    <xdr:row>19</xdr:row>
                    <xdr:rowOff>152400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6</xdr:col>
                    <xdr:colOff>428625</xdr:colOff>
                    <xdr:row>19</xdr:row>
                    <xdr:rowOff>123825</xdr:rowOff>
                  </from>
                  <to>
                    <xdr:col>7</xdr:col>
                    <xdr:colOff>123825</xdr:colOff>
                    <xdr:row>20</xdr:row>
                    <xdr:rowOff>152400</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from>
                    <xdr:col>6</xdr:col>
                    <xdr:colOff>428625</xdr:colOff>
                    <xdr:row>20</xdr:row>
                    <xdr:rowOff>123825</xdr:rowOff>
                  </from>
                  <to>
                    <xdr:col>7</xdr:col>
                    <xdr:colOff>123825</xdr:colOff>
                    <xdr:row>21</xdr:row>
                    <xdr:rowOff>152400</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0</xdr:col>
                    <xdr:colOff>95250</xdr:colOff>
                    <xdr:row>18</xdr:row>
                    <xdr:rowOff>133350</xdr:rowOff>
                  </from>
                  <to>
                    <xdr:col>1</xdr:col>
                    <xdr:colOff>114300</xdr:colOff>
                    <xdr:row>19</xdr:row>
                    <xdr:rowOff>161925</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8</xdr:col>
                    <xdr:colOff>1000125</xdr:colOff>
                    <xdr:row>18</xdr:row>
                    <xdr:rowOff>133350</xdr:rowOff>
                  </from>
                  <to>
                    <xdr:col>10</xdr:col>
                    <xdr:colOff>123825</xdr:colOff>
                    <xdr:row>19</xdr:row>
                    <xdr:rowOff>161925</xdr:rowOff>
                  </to>
                </anchor>
              </controlPr>
            </control>
          </mc:Choice>
        </mc:AlternateContent>
        <mc:AlternateContent xmlns:mc="http://schemas.openxmlformats.org/markup-compatibility/2006">
          <mc:Choice Requires="x14">
            <control shapeId="1052" r:id="rId13" name="Check Box 28">
              <controlPr locked="0" defaultSize="0" autoFill="0" autoLine="0" autoPict="0">
                <anchor moveWithCells="1">
                  <from>
                    <xdr:col>8</xdr:col>
                    <xdr:colOff>990600</xdr:colOff>
                    <xdr:row>19</xdr:row>
                    <xdr:rowOff>133350</xdr:rowOff>
                  </from>
                  <to>
                    <xdr:col>10</xdr:col>
                    <xdr:colOff>114300</xdr:colOff>
                    <xdr:row>20</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zoomScaleNormal="100" workbookViewId="0">
      <selection activeCell="J24" sqref="J24"/>
    </sheetView>
  </sheetViews>
  <sheetFormatPr defaultRowHeight="15" customHeight="1" x14ac:dyDescent="0.2"/>
  <cols>
    <col min="1" max="1" width="1.7109375" style="53" customWidth="1"/>
    <col min="2" max="2" width="15" style="53" customWidth="1"/>
    <col min="3" max="4" width="10.7109375" style="53" customWidth="1"/>
    <col min="5" max="5" width="8.85546875" style="53" customWidth="1"/>
    <col min="6" max="6" width="3.42578125" style="53" customWidth="1"/>
    <col min="7" max="7" width="8.28515625" style="53" customWidth="1"/>
    <col min="8" max="8" width="10" style="53" customWidth="1"/>
    <col min="9" max="10" width="10.7109375" style="53" customWidth="1"/>
    <col min="11" max="11" width="2" style="53" customWidth="1"/>
    <col min="12" max="16384" width="9.140625" style="53"/>
  </cols>
  <sheetData>
    <row r="1" spans="1:11" ht="15" customHeight="1" x14ac:dyDescent="0.2">
      <c r="A1" s="18"/>
      <c r="B1" s="19"/>
      <c r="C1" s="19"/>
      <c r="D1" s="19"/>
      <c r="E1" s="19"/>
      <c r="F1" s="19"/>
      <c r="G1" s="19"/>
      <c r="H1" s="28"/>
      <c r="I1" s="60">
        <f>+'Terms and Conditions'!C15</f>
        <v>0</v>
      </c>
      <c r="J1" s="62">
        <f>+'Terms and Conditions'!H15</f>
        <v>0</v>
      </c>
      <c r="K1" s="20"/>
    </row>
    <row r="2" spans="1:11" s="58" customFormat="1" ht="15" customHeight="1" x14ac:dyDescent="0.2">
      <c r="A2" s="29"/>
      <c r="B2" s="16" t="s">
        <v>69</v>
      </c>
      <c r="C2" s="10"/>
      <c r="D2" s="10"/>
      <c r="E2" s="10"/>
      <c r="F2" s="10"/>
      <c r="G2" s="10"/>
      <c r="H2" s="10"/>
      <c r="I2" s="10"/>
      <c r="J2" s="10"/>
      <c r="K2" s="30"/>
    </row>
    <row r="3" spans="1:11" ht="15" customHeight="1" x14ac:dyDescent="0.2">
      <c r="A3" s="21"/>
      <c r="B3" s="31" t="s">
        <v>56</v>
      </c>
      <c r="C3" s="10"/>
      <c r="D3" s="10"/>
      <c r="E3" s="10"/>
      <c r="F3" s="10"/>
      <c r="G3" s="31" t="s">
        <v>57</v>
      </c>
      <c r="H3" s="5"/>
      <c r="I3" s="5"/>
      <c r="J3" s="5"/>
      <c r="K3" s="22"/>
    </row>
    <row r="4" spans="1:11" ht="15" customHeight="1" x14ac:dyDescent="0.2">
      <c r="A4" s="21"/>
      <c r="B4" s="139"/>
      <c r="C4" s="140"/>
      <c r="D4" s="140"/>
      <c r="E4" s="141"/>
      <c r="F4" s="5"/>
      <c r="G4" s="139" t="s">
        <v>58</v>
      </c>
      <c r="H4" s="140"/>
      <c r="I4" s="140"/>
      <c r="J4" s="141"/>
      <c r="K4" s="22"/>
    </row>
    <row r="5" spans="1:11" ht="15" customHeight="1" x14ac:dyDescent="0.2">
      <c r="A5" s="21"/>
      <c r="B5" s="142"/>
      <c r="C5" s="143"/>
      <c r="D5" s="143"/>
      <c r="E5" s="144"/>
      <c r="F5" s="5"/>
      <c r="G5" s="142"/>
      <c r="H5" s="143"/>
      <c r="I5" s="143"/>
      <c r="J5" s="144"/>
      <c r="K5" s="22"/>
    </row>
    <row r="6" spans="1:11" ht="15" customHeight="1" x14ac:dyDescent="0.2">
      <c r="A6" s="21"/>
      <c r="B6" s="142"/>
      <c r="C6" s="143"/>
      <c r="D6" s="143"/>
      <c r="E6" s="144"/>
      <c r="F6" s="5"/>
      <c r="G6" s="142"/>
      <c r="H6" s="143"/>
      <c r="I6" s="143"/>
      <c r="J6" s="144"/>
      <c r="K6" s="22"/>
    </row>
    <row r="7" spans="1:11" ht="15" customHeight="1" x14ac:dyDescent="0.2">
      <c r="A7" s="21"/>
      <c r="B7" s="142"/>
      <c r="C7" s="143"/>
      <c r="D7" s="143"/>
      <c r="E7" s="144"/>
      <c r="F7" s="5"/>
      <c r="G7" s="142"/>
      <c r="H7" s="143"/>
      <c r="I7" s="143"/>
      <c r="J7" s="144"/>
      <c r="K7" s="22"/>
    </row>
    <row r="8" spans="1:11" ht="15" customHeight="1" x14ac:dyDescent="0.2">
      <c r="A8" s="21"/>
      <c r="B8" s="142"/>
      <c r="C8" s="143"/>
      <c r="D8" s="143"/>
      <c r="E8" s="144"/>
      <c r="F8" s="5"/>
      <c r="G8" s="142"/>
      <c r="H8" s="143"/>
      <c r="I8" s="143"/>
      <c r="J8" s="144"/>
      <c r="K8" s="22"/>
    </row>
    <row r="9" spans="1:11" ht="15" customHeight="1" x14ac:dyDescent="0.2">
      <c r="A9" s="21"/>
      <c r="B9" s="145"/>
      <c r="C9" s="146"/>
      <c r="D9" s="146"/>
      <c r="E9" s="147"/>
      <c r="F9" s="5"/>
      <c r="G9" s="145"/>
      <c r="H9" s="146"/>
      <c r="I9" s="146"/>
      <c r="J9" s="147"/>
      <c r="K9" s="22"/>
    </row>
    <row r="10" spans="1:11" ht="15" customHeight="1" x14ac:dyDescent="0.2">
      <c r="A10" s="21"/>
      <c r="B10" s="32" t="s">
        <v>59</v>
      </c>
      <c r="C10" s="153"/>
      <c r="D10" s="154"/>
      <c r="E10" s="155"/>
      <c r="F10" s="5"/>
      <c r="G10" s="32" t="s">
        <v>59</v>
      </c>
      <c r="H10" s="157"/>
      <c r="I10" s="158"/>
      <c r="J10" s="159"/>
      <c r="K10" s="22"/>
    </row>
    <row r="11" spans="1:11" ht="15" customHeight="1" x14ac:dyDescent="0.2">
      <c r="A11" s="21"/>
      <c r="B11" s="32" t="s">
        <v>60</v>
      </c>
      <c r="C11" s="153"/>
      <c r="D11" s="154"/>
      <c r="E11" s="155"/>
      <c r="F11" s="5"/>
      <c r="G11" s="32" t="s">
        <v>60</v>
      </c>
      <c r="H11" s="157"/>
      <c r="I11" s="158"/>
      <c r="J11" s="159"/>
      <c r="K11" s="22"/>
    </row>
    <row r="12" spans="1:11" ht="15" customHeight="1" x14ac:dyDescent="0.2">
      <c r="A12" s="21"/>
      <c r="B12" s="10"/>
      <c r="C12" s="10"/>
      <c r="D12" s="10"/>
      <c r="E12" s="10"/>
      <c r="F12" s="5"/>
      <c r="G12" s="5"/>
      <c r="H12" s="5"/>
      <c r="I12" s="5"/>
      <c r="J12" s="5"/>
      <c r="K12" s="22"/>
    </row>
    <row r="13" spans="1:11" ht="15" customHeight="1" x14ac:dyDescent="0.2">
      <c r="A13" s="21"/>
      <c r="B13" s="33" t="s">
        <v>61</v>
      </c>
      <c r="C13" s="153"/>
      <c r="D13" s="154"/>
      <c r="E13" s="155"/>
      <c r="F13" s="2"/>
      <c r="G13" s="156" t="s">
        <v>66</v>
      </c>
      <c r="H13" s="156"/>
      <c r="I13" s="156"/>
      <c r="J13" s="5"/>
      <c r="K13" s="22"/>
    </row>
    <row r="14" spans="1:11" ht="15" customHeight="1" x14ac:dyDescent="0.2">
      <c r="A14" s="21"/>
      <c r="B14" s="10" t="s">
        <v>62</v>
      </c>
      <c r="C14" s="153" t="s">
        <v>63</v>
      </c>
      <c r="D14" s="154"/>
      <c r="E14" s="155"/>
      <c r="F14" s="17"/>
      <c r="G14" s="156"/>
      <c r="H14" s="156"/>
      <c r="I14" s="156"/>
      <c r="J14" s="5"/>
      <c r="K14" s="22"/>
    </row>
    <row r="15" spans="1:11" ht="15" customHeight="1" x14ac:dyDescent="0.2">
      <c r="A15" s="21"/>
      <c r="B15" s="10" t="s">
        <v>64</v>
      </c>
      <c r="C15" s="153" t="s">
        <v>65</v>
      </c>
      <c r="D15" s="154"/>
      <c r="E15" s="155"/>
      <c r="F15" s="5"/>
      <c r="G15" s="5"/>
      <c r="H15" s="10"/>
      <c r="I15" s="32" t="s">
        <v>67</v>
      </c>
      <c r="J15" s="109"/>
      <c r="K15" s="22"/>
    </row>
    <row r="16" spans="1:11" ht="15" customHeight="1" x14ac:dyDescent="0.2">
      <c r="A16" s="21"/>
      <c r="B16" s="5"/>
      <c r="C16" s="5"/>
      <c r="D16" s="5"/>
      <c r="E16" s="5"/>
      <c r="F16" s="5"/>
      <c r="G16" s="5"/>
      <c r="H16" s="5"/>
      <c r="I16" s="32" t="s">
        <v>68</v>
      </c>
      <c r="J16" s="109"/>
      <c r="K16" s="22"/>
    </row>
    <row r="17" spans="1:11" ht="15" customHeight="1" x14ac:dyDescent="0.2">
      <c r="A17" s="21"/>
      <c r="B17" s="5"/>
      <c r="C17" s="5"/>
      <c r="D17" s="5"/>
      <c r="E17" s="5"/>
      <c r="F17" s="5"/>
      <c r="G17" s="5"/>
      <c r="H17" s="5"/>
      <c r="I17" s="5"/>
      <c r="J17" s="5"/>
      <c r="K17" s="22"/>
    </row>
    <row r="18" spans="1:11" ht="15" customHeight="1" x14ac:dyDescent="0.2">
      <c r="A18" s="21"/>
      <c r="B18" s="16" t="s">
        <v>70</v>
      </c>
      <c r="C18" s="5"/>
      <c r="D18" s="5"/>
      <c r="E18" s="10"/>
      <c r="F18" s="10"/>
      <c r="G18" s="10"/>
      <c r="H18" s="10"/>
      <c r="I18" s="32" t="s">
        <v>77</v>
      </c>
      <c r="J18" s="109"/>
      <c r="K18" s="22"/>
    </row>
    <row r="19" spans="1:11" ht="15" customHeight="1" x14ac:dyDescent="0.2">
      <c r="A19" s="21"/>
      <c r="B19" s="5"/>
      <c r="C19" s="5"/>
      <c r="D19" s="5"/>
      <c r="E19" s="5"/>
      <c r="F19" s="5"/>
      <c r="G19" s="5"/>
      <c r="H19" s="5"/>
      <c r="I19" s="5"/>
      <c r="J19" s="5"/>
      <c r="K19" s="22"/>
    </row>
    <row r="20" spans="1:11" ht="15" customHeight="1" x14ac:dyDescent="0.2">
      <c r="A20" s="21"/>
      <c r="B20" s="10" t="s">
        <v>74</v>
      </c>
      <c r="C20" s="148"/>
      <c r="D20" s="149"/>
      <c r="E20" s="149"/>
      <c r="F20" s="149"/>
      <c r="G20" s="149"/>
      <c r="H20" s="150"/>
      <c r="I20" s="32" t="s">
        <v>75</v>
      </c>
      <c r="J20" s="109"/>
      <c r="K20" s="22"/>
    </row>
    <row r="21" spans="1:11" ht="15" customHeight="1" x14ac:dyDescent="0.2">
      <c r="A21" s="21"/>
      <c r="B21" s="10" t="s">
        <v>71</v>
      </c>
      <c r="C21" s="148"/>
      <c r="D21" s="149"/>
      <c r="E21" s="149"/>
      <c r="F21" s="149"/>
      <c r="G21" s="149"/>
      <c r="H21" s="150"/>
      <c r="I21" s="32" t="s">
        <v>72</v>
      </c>
      <c r="J21" s="110"/>
      <c r="K21" s="22"/>
    </row>
    <row r="22" spans="1:11" ht="15" customHeight="1" x14ac:dyDescent="0.2">
      <c r="A22" s="21"/>
      <c r="B22" s="10" t="s">
        <v>59</v>
      </c>
      <c r="C22" s="153"/>
      <c r="D22" s="154"/>
      <c r="E22" s="155"/>
      <c r="F22" s="10"/>
      <c r="G22" s="5"/>
      <c r="H22" s="151" t="s">
        <v>76</v>
      </c>
      <c r="I22" s="152"/>
      <c r="J22" s="110"/>
      <c r="K22" s="22"/>
    </row>
    <row r="23" spans="1:11" ht="15" customHeight="1" x14ac:dyDescent="0.2">
      <c r="A23" s="21"/>
      <c r="B23" s="5"/>
      <c r="C23" s="5"/>
      <c r="D23" s="5"/>
      <c r="E23" s="5"/>
      <c r="F23" s="5"/>
      <c r="G23" s="5"/>
      <c r="H23" s="151" t="s">
        <v>73</v>
      </c>
      <c r="I23" s="152"/>
      <c r="J23" s="110"/>
      <c r="K23" s="22"/>
    </row>
    <row r="24" spans="1:11" ht="15" customHeight="1" x14ac:dyDescent="0.2">
      <c r="A24" s="21"/>
      <c r="B24" s="5"/>
      <c r="C24" s="5"/>
      <c r="D24" s="5"/>
      <c r="E24" s="5"/>
      <c r="F24" s="5"/>
      <c r="G24" s="5"/>
      <c r="H24" s="118"/>
      <c r="I24" s="118" t="s">
        <v>139</v>
      </c>
      <c r="J24" s="110"/>
      <c r="K24" s="22"/>
    </row>
    <row r="25" spans="1:11" ht="15" customHeight="1" x14ac:dyDescent="0.2">
      <c r="A25" s="21"/>
      <c r="B25" s="5"/>
      <c r="C25" s="5"/>
      <c r="D25" s="5"/>
      <c r="E25" s="5"/>
      <c r="F25" s="5"/>
      <c r="G25" s="5"/>
      <c r="H25" s="5"/>
      <c r="I25" s="5"/>
      <c r="J25" s="5"/>
      <c r="K25" s="22"/>
    </row>
    <row r="26" spans="1:11" ht="15" customHeight="1" x14ac:dyDescent="0.2">
      <c r="A26" s="21"/>
      <c r="B26" s="10" t="s">
        <v>78</v>
      </c>
      <c r="C26" s="5"/>
      <c r="D26" s="5"/>
      <c r="E26" s="5"/>
      <c r="F26" s="5"/>
      <c r="G26" s="5"/>
      <c r="H26" s="5"/>
      <c r="I26" s="5"/>
      <c r="J26" s="5"/>
      <c r="K26" s="22"/>
    </row>
    <row r="27" spans="1:11" ht="15" customHeight="1" x14ac:dyDescent="0.2">
      <c r="A27" s="21"/>
      <c r="B27" s="139"/>
      <c r="C27" s="140"/>
      <c r="D27" s="140"/>
      <c r="E27" s="140"/>
      <c r="F27" s="140"/>
      <c r="G27" s="140"/>
      <c r="H27" s="140"/>
      <c r="I27" s="140"/>
      <c r="J27" s="141"/>
      <c r="K27" s="22"/>
    </row>
    <row r="28" spans="1:11" ht="15" customHeight="1" x14ac:dyDescent="0.2">
      <c r="A28" s="21"/>
      <c r="B28" s="142"/>
      <c r="C28" s="143"/>
      <c r="D28" s="143"/>
      <c r="E28" s="143"/>
      <c r="F28" s="143"/>
      <c r="G28" s="143"/>
      <c r="H28" s="143"/>
      <c r="I28" s="143"/>
      <c r="J28" s="144"/>
      <c r="K28" s="22"/>
    </row>
    <row r="29" spans="1:11" ht="15" customHeight="1" x14ac:dyDescent="0.2">
      <c r="A29" s="21"/>
      <c r="B29" s="142"/>
      <c r="C29" s="143"/>
      <c r="D29" s="143"/>
      <c r="E29" s="143"/>
      <c r="F29" s="143"/>
      <c r="G29" s="143"/>
      <c r="H29" s="143"/>
      <c r="I29" s="143"/>
      <c r="J29" s="144"/>
      <c r="K29" s="22"/>
    </row>
    <row r="30" spans="1:11" ht="15" customHeight="1" x14ac:dyDescent="0.2">
      <c r="A30" s="21"/>
      <c r="B30" s="142"/>
      <c r="C30" s="143"/>
      <c r="D30" s="143"/>
      <c r="E30" s="143"/>
      <c r="F30" s="143"/>
      <c r="G30" s="143"/>
      <c r="H30" s="143"/>
      <c r="I30" s="143"/>
      <c r="J30" s="144"/>
      <c r="K30" s="22"/>
    </row>
    <row r="31" spans="1:11" ht="15" customHeight="1" x14ac:dyDescent="0.2">
      <c r="A31" s="21"/>
      <c r="B31" s="145"/>
      <c r="C31" s="146"/>
      <c r="D31" s="146"/>
      <c r="E31" s="146"/>
      <c r="F31" s="146"/>
      <c r="G31" s="146"/>
      <c r="H31" s="146"/>
      <c r="I31" s="146"/>
      <c r="J31" s="147"/>
      <c r="K31" s="22"/>
    </row>
    <row r="32" spans="1:11" ht="15" customHeight="1" x14ac:dyDescent="0.2">
      <c r="A32" s="21"/>
      <c r="B32" s="5"/>
      <c r="C32" s="5"/>
      <c r="D32" s="5"/>
      <c r="E32" s="5"/>
      <c r="F32" s="5"/>
      <c r="G32" s="5"/>
      <c r="H32" s="5"/>
      <c r="I32" s="5"/>
      <c r="J32" s="5"/>
      <c r="K32" s="22"/>
    </row>
    <row r="33" spans="1:11" ht="42" customHeight="1" x14ac:dyDescent="0.2">
      <c r="A33" s="21"/>
      <c r="B33" s="134" t="s">
        <v>79</v>
      </c>
      <c r="C33" s="134"/>
      <c r="D33" s="134"/>
      <c r="E33" s="134"/>
      <c r="F33" s="134"/>
      <c r="G33" s="134"/>
      <c r="H33" s="134"/>
      <c r="I33" s="134"/>
      <c r="J33" s="134"/>
      <c r="K33" s="22"/>
    </row>
    <row r="34" spans="1:11" ht="15" customHeight="1" x14ac:dyDescent="0.2">
      <c r="A34" s="21"/>
      <c r="B34" s="139"/>
      <c r="C34" s="140"/>
      <c r="D34" s="140"/>
      <c r="E34" s="140"/>
      <c r="F34" s="140"/>
      <c r="G34" s="140"/>
      <c r="H34" s="140"/>
      <c r="I34" s="140"/>
      <c r="J34" s="141"/>
      <c r="K34" s="22"/>
    </row>
    <row r="35" spans="1:11" ht="15" customHeight="1" x14ac:dyDescent="0.2">
      <c r="A35" s="21"/>
      <c r="B35" s="142"/>
      <c r="C35" s="143"/>
      <c r="D35" s="143"/>
      <c r="E35" s="143"/>
      <c r="F35" s="143"/>
      <c r="G35" s="143"/>
      <c r="H35" s="143"/>
      <c r="I35" s="143"/>
      <c r="J35" s="144"/>
      <c r="K35" s="22"/>
    </row>
    <row r="36" spans="1:11" ht="15" customHeight="1" x14ac:dyDescent="0.2">
      <c r="A36" s="21"/>
      <c r="B36" s="142"/>
      <c r="C36" s="143"/>
      <c r="D36" s="143"/>
      <c r="E36" s="143"/>
      <c r="F36" s="143"/>
      <c r="G36" s="143"/>
      <c r="H36" s="143"/>
      <c r="I36" s="143"/>
      <c r="J36" s="144"/>
      <c r="K36" s="22"/>
    </row>
    <row r="37" spans="1:11" ht="15" customHeight="1" x14ac:dyDescent="0.2">
      <c r="A37" s="21"/>
      <c r="B37" s="142"/>
      <c r="C37" s="143"/>
      <c r="D37" s="143"/>
      <c r="E37" s="143"/>
      <c r="F37" s="143"/>
      <c r="G37" s="143"/>
      <c r="H37" s="143"/>
      <c r="I37" s="143"/>
      <c r="J37" s="144"/>
      <c r="K37" s="22"/>
    </row>
    <row r="38" spans="1:11" ht="15" customHeight="1" x14ac:dyDescent="0.2">
      <c r="A38" s="21"/>
      <c r="B38" s="145"/>
      <c r="C38" s="146"/>
      <c r="D38" s="146"/>
      <c r="E38" s="146"/>
      <c r="F38" s="146"/>
      <c r="G38" s="146"/>
      <c r="H38" s="146"/>
      <c r="I38" s="146"/>
      <c r="J38" s="147"/>
      <c r="K38" s="22"/>
    </row>
    <row r="39" spans="1:11" ht="15" customHeight="1" x14ac:dyDescent="0.2">
      <c r="A39" s="21"/>
      <c r="B39" s="5"/>
      <c r="C39" s="5"/>
      <c r="D39" s="5"/>
      <c r="E39" s="5"/>
      <c r="F39" s="5"/>
      <c r="G39" s="5"/>
      <c r="H39" s="5"/>
      <c r="I39" s="5"/>
      <c r="J39" s="5"/>
      <c r="K39" s="22"/>
    </row>
    <row r="40" spans="1:11" ht="15" customHeight="1" x14ac:dyDescent="0.2">
      <c r="A40" s="21"/>
      <c r="B40" s="10" t="s">
        <v>80</v>
      </c>
      <c r="C40" s="5"/>
      <c r="D40" s="5"/>
      <c r="E40" s="5"/>
      <c r="F40" s="5"/>
      <c r="G40" s="5"/>
      <c r="H40" s="5"/>
      <c r="I40" s="5"/>
      <c r="J40" s="5"/>
      <c r="K40" s="22"/>
    </row>
    <row r="41" spans="1:11" ht="15" customHeight="1" x14ac:dyDescent="0.2">
      <c r="A41" s="21"/>
      <c r="B41" s="139"/>
      <c r="C41" s="140"/>
      <c r="D41" s="140"/>
      <c r="E41" s="140"/>
      <c r="F41" s="140"/>
      <c r="G41" s="140"/>
      <c r="H41" s="140"/>
      <c r="I41" s="140"/>
      <c r="J41" s="141"/>
      <c r="K41" s="22"/>
    </row>
    <row r="42" spans="1:11" ht="15" customHeight="1" x14ac:dyDescent="0.2">
      <c r="A42" s="21"/>
      <c r="B42" s="142"/>
      <c r="C42" s="143"/>
      <c r="D42" s="143"/>
      <c r="E42" s="143"/>
      <c r="F42" s="143"/>
      <c r="G42" s="143"/>
      <c r="H42" s="143"/>
      <c r="I42" s="143"/>
      <c r="J42" s="144"/>
      <c r="K42" s="22"/>
    </row>
    <row r="43" spans="1:11" ht="15" customHeight="1" x14ac:dyDescent="0.2">
      <c r="A43" s="21"/>
      <c r="B43" s="142"/>
      <c r="C43" s="143"/>
      <c r="D43" s="143"/>
      <c r="E43" s="143"/>
      <c r="F43" s="143"/>
      <c r="G43" s="143"/>
      <c r="H43" s="143"/>
      <c r="I43" s="143"/>
      <c r="J43" s="144"/>
      <c r="K43" s="22"/>
    </row>
    <row r="44" spans="1:11" ht="15" customHeight="1" x14ac:dyDescent="0.2">
      <c r="A44" s="21"/>
      <c r="B44" s="142"/>
      <c r="C44" s="143"/>
      <c r="D44" s="143"/>
      <c r="E44" s="143"/>
      <c r="F44" s="143"/>
      <c r="G44" s="143"/>
      <c r="H44" s="143"/>
      <c r="I44" s="143"/>
      <c r="J44" s="144"/>
      <c r="K44" s="22"/>
    </row>
    <row r="45" spans="1:11" ht="15" customHeight="1" x14ac:dyDescent="0.2">
      <c r="A45" s="21"/>
      <c r="B45" s="145"/>
      <c r="C45" s="146"/>
      <c r="D45" s="146"/>
      <c r="E45" s="146"/>
      <c r="F45" s="146"/>
      <c r="G45" s="146"/>
      <c r="H45" s="146"/>
      <c r="I45" s="146"/>
      <c r="J45" s="147"/>
      <c r="K45" s="22"/>
    </row>
    <row r="46" spans="1:11" ht="15" customHeight="1" x14ac:dyDescent="0.2">
      <c r="A46" s="21"/>
      <c r="B46" s="5"/>
      <c r="C46" s="5"/>
      <c r="D46" s="5"/>
      <c r="E46" s="5"/>
      <c r="F46" s="5"/>
      <c r="G46" s="5"/>
      <c r="H46" s="5"/>
      <c r="I46" s="5"/>
      <c r="J46" s="5"/>
      <c r="K46" s="22"/>
    </row>
    <row r="47" spans="1:11" ht="15" customHeight="1" x14ac:dyDescent="0.2">
      <c r="A47" s="21"/>
      <c r="B47" s="5"/>
      <c r="C47" s="5"/>
      <c r="D47" s="5"/>
      <c r="E47" s="5"/>
      <c r="F47" s="5"/>
      <c r="G47" s="5"/>
      <c r="H47" s="5"/>
      <c r="I47" s="5"/>
      <c r="J47" s="5"/>
      <c r="K47" s="22"/>
    </row>
    <row r="48" spans="1:11" ht="15" customHeight="1" x14ac:dyDescent="0.2">
      <c r="A48" s="21"/>
      <c r="B48" s="5"/>
      <c r="C48" s="5"/>
      <c r="D48" s="5"/>
      <c r="E48" s="5"/>
      <c r="F48" s="5"/>
      <c r="G48" s="5"/>
      <c r="H48" s="5"/>
      <c r="I48" s="5"/>
      <c r="J48" s="5"/>
      <c r="K48" s="22"/>
    </row>
    <row r="49" spans="1:11" ht="15" customHeight="1" thickBot="1" x14ac:dyDescent="0.25">
      <c r="A49" s="24"/>
      <c r="B49" s="25"/>
      <c r="C49" s="25"/>
      <c r="D49" s="25"/>
      <c r="E49" s="25"/>
      <c r="F49" s="25"/>
      <c r="G49" s="25"/>
      <c r="H49" s="25"/>
      <c r="I49" s="25"/>
      <c r="J49" s="25"/>
      <c r="K49" s="27"/>
    </row>
  </sheetData>
  <sheetProtection sheet="1" objects="1" scenarios="1" selectLockedCells="1"/>
  <mergeCells count="19">
    <mergeCell ref="B4:E9"/>
    <mergeCell ref="G4:J9"/>
    <mergeCell ref="C22:E22"/>
    <mergeCell ref="C11:E11"/>
    <mergeCell ref="C10:E10"/>
    <mergeCell ref="C15:E15"/>
    <mergeCell ref="C20:H20"/>
    <mergeCell ref="G13:I14"/>
    <mergeCell ref="C13:E13"/>
    <mergeCell ref="H11:J11"/>
    <mergeCell ref="C14:E14"/>
    <mergeCell ref="H10:J10"/>
    <mergeCell ref="H22:I22"/>
    <mergeCell ref="B41:J45"/>
    <mergeCell ref="B27:J31"/>
    <mergeCell ref="B33:J33"/>
    <mergeCell ref="B34:J38"/>
    <mergeCell ref="C21:H21"/>
    <mergeCell ref="H23:I23"/>
  </mergeCells>
  <phoneticPr fontId="2" type="noConversion"/>
  <pageMargins left="0.43307086614173229" right="0.43307086614173229" top="0.59055118110236227" bottom="0.59055118110236227" header="0.51181102362204722" footer="0.51181102362204722"/>
  <pageSetup paperSize="9" scale="10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locked="0" defaultSize="0" autoFill="0" autoLine="0" autoPict="0">
                <anchor moveWithCells="1">
                  <from>
                    <xdr:col>8</xdr:col>
                    <xdr:colOff>704850</xdr:colOff>
                    <xdr:row>12</xdr:row>
                    <xdr:rowOff>47625</xdr:rowOff>
                  </from>
                  <to>
                    <xdr:col>9</xdr:col>
                    <xdr:colOff>371475</xdr:colOff>
                    <xdr:row>13</xdr:row>
                    <xdr:rowOff>76200</xdr:rowOff>
                  </to>
                </anchor>
              </controlPr>
            </control>
          </mc:Choice>
        </mc:AlternateContent>
        <mc:AlternateContent xmlns:mc="http://schemas.openxmlformats.org/markup-compatibility/2006">
          <mc:Choice Requires="x14">
            <control shapeId="3076" r:id="rId5" name="Option Button 4">
              <controlPr locked="0" defaultSize="0" autoFill="0" autoLine="0" autoPict="0">
                <anchor moveWithCells="1">
                  <from>
                    <xdr:col>9</xdr:col>
                    <xdr:colOff>361950</xdr:colOff>
                    <xdr:row>12</xdr:row>
                    <xdr:rowOff>47625</xdr:rowOff>
                  </from>
                  <to>
                    <xdr:col>10</xdr:col>
                    <xdr:colOff>28575</xdr:colOff>
                    <xdr:row>13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election activeCell="C5" sqref="C5"/>
    </sheetView>
  </sheetViews>
  <sheetFormatPr defaultRowHeight="15" customHeight="1" x14ac:dyDescent="0.2"/>
  <cols>
    <col min="1" max="1" width="1.7109375" style="53" customWidth="1"/>
    <col min="2" max="2" width="37" style="53" customWidth="1"/>
    <col min="3" max="3" width="12.140625" style="59" customWidth="1"/>
    <col min="4" max="4" width="1.42578125" style="53" customWidth="1"/>
    <col min="5" max="6" width="20.5703125" style="53" customWidth="1"/>
    <col min="7" max="7" width="2" style="53" customWidth="1"/>
    <col min="8" max="16384" width="9.140625" style="53"/>
  </cols>
  <sheetData>
    <row r="1" spans="1:7" ht="15" customHeight="1" x14ac:dyDescent="0.2">
      <c r="A1" s="18"/>
      <c r="B1" s="111"/>
      <c r="C1" s="19"/>
      <c r="D1" s="19"/>
      <c r="E1" s="60">
        <f>+'Terms and Conditions'!C15</f>
        <v>0</v>
      </c>
      <c r="F1" s="61">
        <f>+'Terms and Conditions'!H15</f>
        <v>0</v>
      </c>
      <c r="G1" s="20"/>
    </row>
    <row r="2" spans="1:7" ht="5.25" customHeight="1" x14ac:dyDescent="0.2">
      <c r="A2" s="21"/>
      <c r="B2" s="5"/>
      <c r="C2" s="2"/>
      <c r="D2" s="162"/>
      <c r="E2" s="162"/>
      <c r="F2" s="162"/>
      <c r="G2" s="22"/>
    </row>
    <row r="3" spans="1:7" ht="23.25" customHeight="1" x14ac:dyDescent="0.2">
      <c r="A3" s="21"/>
      <c r="B3" s="112" t="s">
        <v>0</v>
      </c>
      <c r="C3" s="23"/>
      <c r="D3" s="2"/>
      <c r="E3" s="2"/>
      <c r="F3" s="2"/>
      <c r="G3" s="22"/>
    </row>
    <row r="4" spans="1:7" ht="15" customHeight="1" x14ac:dyDescent="0.2">
      <c r="A4" s="21"/>
      <c r="B4" s="31" t="s">
        <v>4</v>
      </c>
      <c r="C4" s="23"/>
      <c r="D4" s="2"/>
      <c r="E4" s="2"/>
      <c r="F4" s="2"/>
      <c r="G4" s="22"/>
    </row>
    <row r="5" spans="1:7" ht="15" customHeight="1" x14ac:dyDescent="0.2">
      <c r="A5" s="21"/>
      <c r="B5" s="33" t="s">
        <v>5</v>
      </c>
      <c r="C5" s="116"/>
      <c r="D5" s="10"/>
      <c r="E5" s="10"/>
      <c r="F5" s="10"/>
      <c r="G5" s="22"/>
    </row>
    <row r="6" spans="1:7" ht="15" customHeight="1" x14ac:dyDescent="0.2">
      <c r="A6" s="21"/>
      <c r="B6" s="33" t="s">
        <v>6</v>
      </c>
      <c r="C6" s="116"/>
      <c r="D6" s="10"/>
      <c r="E6" s="10"/>
      <c r="F6" s="10"/>
      <c r="G6" s="22"/>
    </row>
    <row r="7" spans="1:7" ht="15" customHeight="1" thickBot="1" x14ac:dyDescent="0.25">
      <c r="A7" s="21"/>
      <c r="B7" s="33"/>
      <c r="C7" s="117">
        <f>SUM(C5:C6)</f>
        <v>0</v>
      </c>
      <c r="D7" s="10"/>
      <c r="E7" s="10"/>
      <c r="F7" s="10"/>
      <c r="G7" s="22"/>
    </row>
    <row r="8" spans="1:7" ht="15" customHeight="1" thickTop="1" x14ac:dyDescent="0.2">
      <c r="A8" s="21"/>
      <c r="B8" s="31" t="s">
        <v>1</v>
      </c>
      <c r="C8" s="76"/>
      <c r="D8" s="10"/>
      <c r="E8" s="10"/>
      <c r="F8" s="10"/>
      <c r="G8" s="22"/>
    </row>
    <row r="9" spans="1:7" ht="15" customHeight="1" x14ac:dyDescent="0.2">
      <c r="A9" s="21"/>
      <c r="B9" s="33" t="s">
        <v>19</v>
      </c>
      <c r="C9" s="116"/>
      <c r="D9" s="10"/>
      <c r="E9" s="163" t="s">
        <v>86</v>
      </c>
      <c r="F9" s="163"/>
      <c r="G9" s="22"/>
    </row>
    <row r="10" spans="1:7" ht="15" customHeight="1" x14ac:dyDescent="0.2">
      <c r="A10" s="21"/>
      <c r="B10" s="33" t="s">
        <v>2</v>
      </c>
      <c r="C10" s="116"/>
      <c r="D10" s="10"/>
      <c r="E10" s="163"/>
      <c r="F10" s="163"/>
      <c r="G10" s="22"/>
    </row>
    <row r="11" spans="1:7" ht="15" customHeight="1" x14ac:dyDescent="0.2">
      <c r="A11" s="21"/>
      <c r="B11" s="33" t="s">
        <v>3</v>
      </c>
      <c r="C11" s="116"/>
      <c r="D11" s="10"/>
      <c r="E11" s="163"/>
      <c r="F11" s="163"/>
      <c r="G11" s="22"/>
    </row>
    <row r="12" spans="1:7" ht="15" customHeight="1" x14ac:dyDescent="0.2">
      <c r="A12" s="21"/>
      <c r="B12" s="33" t="s">
        <v>3</v>
      </c>
      <c r="C12" s="116"/>
      <c r="D12" s="10"/>
      <c r="E12" s="163"/>
      <c r="F12" s="163"/>
      <c r="G12" s="22"/>
    </row>
    <row r="13" spans="1:7" ht="15" customHeight="1" thickBot="1" x14ac:dyDescent="0.25">
      <c r="A13" s="21"/>
      <c r="B13" s="113"/>
      <c r="C13" s="117">
        <f>SUM(C9:C12)</f>
        <v>0</v>
      </c>
      <c r="D13" s="10"/>
      <c r="E13" s="10"/>
      <c r="F13" s="10"/>
      <c r="G13" s="22"/>
    </row>
    <row r="14" spans="1:7" ht="15" customHeight="1" thickTop="1" x14ac:dyDescent="0.2">
      <c r="A14" s="21"/>
      <c r="B14" s="113" t="s">
        <v>7</v>
      </c>
      <c r="C14" s="76"/>
      <c r="D14" s="10"/>
      <c r="E14" s="10"/>
      <c r="F14" s="10"/>
      <c r="G14" s="22"/>
    </row>
    <row r="15" spans="1:7" ht="15" customHeight="1" x14ac:dyDescent="0.2">
      <c r="A15" s="21"/>
      <c r="B15" s="33" t="s">
        <v>8</v>
      </c>
      <c r="C15" s="116"/>
      <c r="D15" s="10"/>
      <c r="E15" s="10"/>
      <c r="F15" s="10"/>
      <c r="G15" s="22"/>
    </row>
    <row r="16" spans="1:7" ht="15" customHeight="1" x14ac:dyDescent="0.2">
      <c r="A16" s="21"/>
      <c r="B16" s="114" t="s">
        <v>85</v>
      </c>
      <c r="C16" s="116"/>
      <c r="D16" s="10"/>
      <c r="E16" s="160" t="s">
        <v>23</v>
      </c>
      <c r="F16" s="161"/>
      <c r="G16" s="22"/>
    </row>
    <row r="17" spans="1:7" ht="15" customHeight="1" x14ac:dyDescent="0.2">
      <c r="A17" s="21"/>
      <c r="B17" s="33" t="s">
        <v>3</v>
      </c>
      <c r="C17" s="116"/>
      <c r="D17" s="10"/>
      <c r="E17" s="160" t="s">
        <v>23</v>
      </c>
      <c r="F17" s="161"/>
      <c r="G17" s="22"/>
    </row>
    <row r="18" spans="1:7" ht="15" customHeight="1" thickBot="1" x14ac:dyDescent="0.25">
      <c r="A18" s="21"/>
      <c r="B18" s="33"/>
      <c r="C18" s="117">
        <f>SUM(C15:C17)</f>
        <v>0</v>
      </c>
      <c r="D18" s="10"/>
      <c r="E18" s="10"/>
      <c r="F18" s="10"/>
      <c r="G18" s="22"/>
    </row>
    <row r="19" spans="1:7" ht="15" customHeight="1" thickTop="1" x14ac:dyDescent="0.2">
      <c r="A19" s="21"/>
      <c r="B19" s="10"/>
      <c r="C19" s="76"/>
      <c r="D19" s="10"/>
      <c r="E19" s="10"/>
      <c r="F19" s="10"/>
      <c r="G19" s="22"/>
    </row>
    <row r="20" spans="1:7" ht="19.5" customHeight="1" x14ac:dyDescent="0.2">
      <c r="A20" s="21"/>
      <c r="B20" s="112" t="s">
        <v>9</v>
      </c>
      <c r="C20" s="76"/>
      <c r="D20" s="10"/>
      <c r="E20" s="10"/>
      <c r="F20" s="10"/>
      <c r="G20" s="22"/>
    </row>
    <row r="21" spans="1:7" ht="15" customHeight="1" x14ac:dyDescent="0.2">
      <c r="A21" s="21"/>
      <c r="B21" s="10" t="s">
        <v>10</v>
      </c>
      <c r="C21" s="116"/>
      <c r="D21" s="10"/>
      <c r="E21" s="10"/>
      <c r="F21" s="10"/>
      <c r="G21" s="22"/>
    </row>
    <row r="22" spans="1:7" ht="15" customHeight="1" x14ac:dyDescent="0.2">
      <c r="A22" s="21"/>
      <c r="B22" s="10" t="s">
        <v>11</v>
      </c>
      <c r="C22" s="116"/>
      <c r="D22" s="10"/>
      <c r="E22" s="10"/>
      <c r="F22" s="10"/>
      <c r="G22" s="22"/>
    </row>
    <row r="23" spans="1:7" ht="15" customHeight="1" x14ac:dyDescent="0.2">
      <c r="A23" s="21"/>
      <c r="B23" s="10" t="s">
        <v>12</v>
      </c>
      <c r="C23" s="116"/>
      <c r="D23" s="10"/>
      <c r="E23" s="160" t="s">
        <v>23</v>
      </c>
      <c r="F23" s="161"/>
      <c r="G23" s="22"/>
    </row>
    <row r="24" spans="1:7" ht="15" customHeight="1" x14ac:dyDescent="0.2">
      <c r="A24" s="21"/>
      <c r="B24" s="10" t="s">
        <v>13</v>
      </c>
      <c r="C24" s="116"/>
      <c r="D24" s="10"/>
      <c r="E24" s="160" t="s">
        <v>23</v>
      </c>
      <c r="F24" s="161"/>
      <c r="G24" s="22"/>
    </row>
    <row r="25" spans="1:7" ht="15" customHeight="1" x14ac:dyDescent="0.2">
      <c r="A25" s="21"/>
      <c r="B25" s="10" t="s">
        <v>14</v>
      </c>
      <c r="C25" s="116"/>
      <c r="D25" s="10"/>
      <c r="E25" s="160" t="s">
        <v>23</v>
      </c>
      <c r="F25" s="161"/>
      <c r="G25" s="22"/>
    </row>
    <row r="26" spans="1:7" ht="15" customHeight="1" x14ac:dyDescent="0.2">
      <c r="A26" s="21"/>
      <c r="B26" s="10" t="s">
        <v>15</v>
      </c>
      <c r="C26" s="76"/>
      <c r="D26" s="10"/>
      <c r="E26" s="10"/>
      <c r="F26" s="10"/>
      <c r="G26" s="22"/>
    </row>
    <row r="27" spans="1:7" ht="15" customHeight="1" x14ac:dyDescent="0.2">
      <c r="A27" s="21"/>
      <c r="B27" s="115" t="s">
        <v>16</v>
      </c>
      <c r="C27" s="116"/>
      <c r="D27" s="10"/>
      <c r="E27" s="10"/>
      <c r="F27" s="10"/>
      <c r="G27" s="22"/>
    </row>
    <row r="28" spans="1:7" ht="15" customHeight="1" x14ac:dyDescent="0.2">
      <c r="A28" s="21"/>
      <c r="B28" s="115" t="s">
        <v>17</v>
      </c>
      <c r="C28" s="116"/>
      <c r="D28" s="10"/>
      <c r="E28" s="10"/>
      <c r="F28" s="10"/>
      <c r="G28" s="22"/>
    </row>
    <row r="29" spans="1:7" ht="15" customHeight="1" x14ac:dyDescent="0.2">
      <c r="A29" s="21"/>
      <c r="B29" s="115" t="s">
        <v>18</v>
      </c>
      <c r="C29" s="116"/>
      <c r="D29" s="10"/>
      <c r="E29" s="10"/>
      <c r="F29" s="10"/>
      <c r="G29" s="22"/>
    </row>
    <row r="30" spans="1:7" ht="15" customHeight="1" x14ac:dyDescent="0.2">
      <c r="A30" s="21"/>
      <c r="B30" s="115" t="s">
        <v>24</v>
      </c>
      <c r="C30" s="116"/>
      <c r="D30" s="10"/>
      <c r="E30" s="160" t="s">
        <v>23</v>
      </c>
      <c r="F30" s="161"/>
      <c r="G30" s="22"/>
    </row>
    <row r="31" spans="1:7" ht="15" customHeight="1" thickBot="1" x14ac:dyDescent="0.25">
      <c r="A31" s="21"/>
      <c r="B31" s="33"/>
      <c r="C31" s="117">
        <f>SUM(C21:C30)</f>
        <v>0</v>
      </c>
      <c r="D31" s="10"/>
      <c r="E31" s="10"/>
      <c r="F31" s="10"/>
      <c r="G31" s="22"/>
    </row>
    <row r="32" spans="1:7" ht="15" customHeight="1" thickTop="1" x14ac:dyDescent="0.2">
      <c r="A32" s="21"/>
      <c r="B32" s="10"/>
      <c r="C32" s="76"/>
      <c r="D32" s="10"/>
      <c r="E32" s="10"/>
      <c r="F32" s="10"/>
      <c r="G32" s="22"/>
    </row>
    <row r="33" spans="1:7" ht="15" customHeight="1" x14ac:dyDescent="0.2">
      <c r="A33" s="21"/>
      <c r="B33" s="10"/>
      <c r="C33" s="76"/>
      <c r="D33" s="10"/>
      <c r="E33" s="10"/>
      <c r="F33" s="10"/>
      <c r="G33" s="22"/>
    </row>
    <row r="34" spans="1:7" ht="15" customHeight="1" x14ac:dyDescent="0.2">
      <c r="A34" s="21"/>
      <c r="B34" s="112" t="s">
        <v>83</v>
      </c>
      <c r="C34" s="76"/>
      <c r="D34" s="10"/>
      <c r="E34" s="10"/>
      <c r="F34" s="10"/>
      <c r="G34" s="22"/>
    </row>
    <row r="35" spans="1:7" ht="6.75" customHeight="1" x14ac:dyDescent="0.2">
      <c r="A35" s="21"/>
      <c r="B35" s="112"/>
      <c r="C35" s="76"/>
      <c r="D35" s="10"/>
      <c r="E35" s="10"/>
      <c r="F35" s="10"/>
      <c r="G35" s="22"/>
    </row>
    <row r="36" spans="1:7" ht="15" customHeight="1" x14ac:dyDescent="0.2">
      <c r="A36" s="21"/>
      <c r="B36" s="10" t="s">
        <v>20</v>
      </c>
      <c r="C36" s="116"/>
      <c r="D36" s="10"/>
      <c r="E36" s="10"/>
      <c r="F36" s="10"/>
      <c r="G36" s="22"/>
    </row>
    <row r="37" spans="1:7" ht="15" customHeight="1" x14ac:dyDescent="0.2">
      <c r="A37" s="21"/>
      <c r="B37" s="10" t="s">
        <v>27</v>
      </c>
      <c r="C37" s="116"/>
      <c r="D37" s="10"/>
      <c r="E37" s="10"/>
      <c r="F37" s="10"/>
      <c r="G37" s="22"/>
    </row>
    <row r="38" spans="1:7" ht="15" customHeight="1" x14ac:dyDescent="0.2">
      <c r="A38" s="21"/>
      <c r="B38" s="10" t="s">
        <v>21</v>
      </c>
      <c r="C38" s="116"/>
      <c r="D38" s="10"/>
      <c r="E38" s="10"/>
      <c r="F38" s="10"/>
      <c r="G38" s="22"/>
    </row>
    <row r="39" spans="1:7" ht="15" customHeight="1" x14ac:dyDescent="0.2">
      <c r="A39" s="21"/>
      <c r="B39" s="10" t="s">
        <v>22</v>
      </c>
      <c r="C39" s="116"/>
      <c r="D39" s="10"/>
      <c r="E39" s="160" t="s">
        <v>23</v>
      </c>
      <c r="F39" s="161"/>
      <c r="G39" s="22"/>
    </row>
    <row r="40" spans="1:7" ht="15" customHeight="1" x14ac:dyDescent="0.2">
      <c r="A40" s="21"/>
      <c r="B40" s="10" t="s">
        <v>22</v>
      </c>
      <c r="C40" s="116"/>
      <c r="D40" s="10"/>
      <c r="E40" s="160" t="s">
        <v>23</v>
      </c>
      <c r="F40" s="161"/>
      <c r="G40" s="22"/>
    </row>
    <row r="41" spans="1:7" ht="15" customHeight="1" thickBot="1" x14ac:dyDescent="0.25">
      <c r="A41" s="21"/>
      <c r="B41" s="33"/>
      <c r="C41" s="117">
        <f>SUM(C36:C40)</f>
        <v>0</v>
      </c>
      <c r="D41" s="10"/>
      <c r="E41" s="10"/>
      <c r="F41" s="10"/>
      <c r="G41" s="22"/>
    </row>
    <row r="42" spans="1:7" ht="15" customHeight="1" thickTop="1" x14ac:dyDescent="0.2">
      <c r="A42" s="21"/>
      <c r="B42" s="10"/>
      <c r="C42" s="76"/>
      <c r="D42" s="10"/>
      <c r="E42" s="10"/>
      <c r="F42" s="10"/>
      <c r="G42" s="22"/>
    </row>
    <row r="43" spans="1:7" ht="21" customHeight="1" x14ac:dyDescent="0.2">
      <c r="A43" s="21"/>
      <c r="B43" s="112" t="s">
        <v>84</v>
      </c>
      <c r="C43" s="76"/>
      <c r="D43" s="10"/>
      <c r="E43" s="10"/>
      <c r="F43" s="10"/>
      <c r="G43" s="22"/>
    </row>
    <row r="44" spans="1:7" ht="15" customHeight="1" x14ac:dyDescent="0.2">
      <c r="A44" s="21"/>
      <c r="B44" s="10" t="s">
        <v>82</v>
      </c>
      <c r="C44" s="116">
        <v>70000</v>
      </c>
      <c r="D44" s="10"/>
      <c r="E44" s="10" t="s">
        <v>81</v>
      </c>
      <c r="F44" s="10"/>
      <c r="G44" s="22"/>
    </row>
    <row r="45" spans="1:7" ht="15" customHeight="1" x14ac:dyDescent="0.2">
      <c r="A45" s="21"/>
      <c r="B45" s="10" t="s">
        <v>25</v>
      </c>
      <c r="C45" s="116"/>
      <c r="D45" s="10"/>
      <c r="E45" s="160" t="s">
        <v>29</v>
      </c>
      <c r="F45" s="161"/>
      <c r="G45" s="22"/>
    </row>
    <row r="46" spans="1:7" ht="15" customHeight="1" x14ac:dyDescent="0.2">
      <c r="A46" s="21"/>
      <c r="B46" s="10" t="s">
        <v>26</v>
      </c>
      <c r="C46" s="116"/>
      <c r="D46" s="10"/>
      <c r="E46" s="160" t="s">
        <v>23</v>
      </c>
      <c r="F46" s="161"/>
      <c r="G46" s="22"/>
    </row>
    <row r="47" spans="1:7" ht="15" customHeight="1" x14ac:dyDescent="0.2">
      <c r="A47" s="21"/>
      <c r="B47" s="10" t="s">
        <v>27</v>
      </c>
      <c r="C47" s="116"/>
      <c r="D47" s="10"/>
      <c r="E47" s="160" t="s">
        <v>23</v>
      </c>
      <c r="F47" s="161"/>
      <c r="G47" s="22"/>
    </row>
    <row r="48" spans="1:7" ht="15" customHeight="1" x14ac:dyDescent="0.2">
      <c r="A48" s="21"/>
      <c r="B48" s="10" t="s">
        <v>28</v>
      </c>
      <c r="C48" s="116"/>
      <c r="D48" s="10"/>
      <c r="E48" s="160" t="s">
        <v>23</v>
      </c>
      <c r="F48" s="161"/>
      <c r="G48" s="22"/>
    </row>
    <row r="49" spans="1:7" ht="15" customHeight="1" x14ac:dyDescent="0.2">
      <c r="A49" s="21"/>
      <c r="B49" s="10" t="s">
        <v>28</v>
      </c>
      <c r="C49" s="116"/>
      <c r="D49" s="10"/>
      <c r="E49" s="160" t="s">
        <v>23</v>
      </c>
      <c r="F49" s="161"/>
      <c r="G49" s="22"/>
    </row>
    <row r="50" spans="1:7" ht="15" customHeight="1" thickBot="1" x14ac:dyDescent="0.25">
      <c r="A50" s="21"/>
      <c r="B50" s="2"/>
      <c r="C50" s="117">
        <f>SUM(C44:C49)</f>
        <v>70000</v>
      </c>
      <c r="D50" s="10"/>
      <c r="E50" s="10"/>
      <c r="F50" s="10"/>
      <c r="G50" s="22"/>
    </row>
    <row r="51" spans="1:7" ht="15" customHeight="1" thickTop="1" x14ac:dyDescent="0.2">
      <c r="A51" s="21"/>
      <c r="B51" s="2"/>
      <c r="C51" s="23"/>
      <c r="D51" s="2"/>
      <c r="E51" s="2"/>
      <c r="F51" s="2"/>
      <c r="G51" s="22"/>
    </row>
    <row r="52" spans="1:7" ht="15" customHeight="1" thickBot="1" x14ac:dyDescent="0.25">
      <c r="A52" s="24"/>
      <c r="B52" s="25"/>
      <c r="C52" s="26"/>
      <c r="D52" s="25"/>
      <c r="E52" s="25"/>
      <c r="F52" s="25"/>
      <c r="G52" s="27"/>
    </row>
  </sheetData>
  <sheetProtection sheet="1" objects="1" scenarios="1" selectLockedCells="1"/>
  <mergeCells count="15">
    <mergeCell ref="D2:F2"/>
    <mergeCell ref="E23:F23"/>
    <mergeCell ref="E46:F46"/>
    <mergeCell ref="E47:F47"/>
    <mergeCell ref="E16:F16"/>
    <mergeCell ref="E17:F17"/>
    <mergeCell ref="E9:F12"/>
    <mergeCell ref="E24:F24"/>
    <mergeCell ref="E25:F25"/>
    <mergeCell ref="E30:F30"/>
    <mergeCell ref="E49:F49"/>
    <mergeCell ref="E39:F39"/>
    <mergeCell ref="E40:F40"/>
    <mergeCell ref="E45:F45"/>
    <mergeCell ref="E48:F48"/>
  </mergeCells>
  <phoneticPr fontId="2" type="noConversion"/>
  <pageMargins left="0.43307086614173229" right="0.43307086614173229"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2" workbookViewId="0">
      <selection activeCell="H44" sqref="H44"/>
    </sheetView>
  </sheetViews>
  <sheetFormatPr defaultRowHeight="12.75" x14ac:dyDescent="0.2"/>
  <cols>
    <col min="1" max="1" width="7.28515625" customWidth="1"/>
    <col min="2" max="2" width="18.7109375" customWidth="1"/>
    <col min="3" max="3" width="20" bestFit="1" customWidth="1"/>
    <col min="4" max="4" width="13.7109375" bestFit="1" customWidth="1"/>
    <col min="6" max="6" width="16" bestFit="1" customWidth="1"/>
    <col min="8" max="8" width="10.7109375" bestFit="1" customWidth="1"/>
    <col min="9" max="9" width="14.5703125" customWidth="1"/>
  </cols>
  <sheetData>
    <row r="1" spans="1:9" ht="15.75" x14ac:dyDescent="0.25">
      <c r="A1" s="63"/>
      <c r="B1" s="64"/>
      <c r="C1" s="65" t="s">
        <v>27</v>
      </c>
      <c r="D1" s="66"/>
      <c r="E1" s="67"/>
      <c r="F1" s="68" t="s">
        <v>105</v>
      </c>
      <c r="G1" s="69"/>
      <c r="H1" s="69"/>
      <c r="I1" s="70"/>
    </row>
    <row r="2" spans="1:9" x14ac:dyDescent="0.2">
      <c r="A2" s="71"/>
      <c r="B2" s="72" t="s">
        <v>106</v>
      </c>
      <c r="C2" s="73">
        <v>40000</v>
      </c>
      <c r="D2" s="73"/>
      <c r="E2" s="74"/>
      <c r="F2" s="73">
        <f>+C2+85000</f>
        <v>125000</v>
      </c>
      <c r="G2" s="73"/>
      <c r="H2" s="73"/>
      <c r="I2" s="75"/>
    </row>
    <row r="3" spans="1:9" x14ac:dyDescent="0.2">
      <c r="A3" s="71"/>
      <c r="B3" s="72" t="s">
        <v>107</v>
      </c>
      <c r="C3" s="73">
        <v>60000</v>
      </c>
      <c r="D3" s="73"/>
      <c r="E3" s="74"/>
      <c r="F3" s="73">
        <f>+C3+85000</f>
        <v>145000</v>
      </c>
      <c r="G3" s="73"/>
      <c r="H3" s="73"/>
      <c r="I3" s="75"/>
    </row>
    <row r="4" spans="1:9" x14ac:dyDescent="0.2">
      <c r="A4" s="71"/>
      <c r="B4" s="72" t="s">
        <v>108</v>
      </c>
      <c r="C4" s="73">
        <v>65000</v>
      </c>
      <c r="D4" s="73"/>
      <c r="E4" s="74"/>
      <c r="F4" s="73">
        <f>+C4+85000</f>
        <v>150000</v>
      </c>
      <c r="G4" s="73"/>
      <c r="H4" s="73"/>
      <c r="I4" s="75"/>
    </row>
    <row r="5" spans="1:9" x14ac:dyDescent="0.2">
      <c r="A5" s="71"/>
      <c r="B5" s="72" t="s">
        <v>109</v>
      </c>
      <c r="C5" s="73">
        <v>75000</v>
      </c>
      <c r="D5" s="73"/>
      <c r="E5" s="74"/>
      <c r="F5" s="73">
        <f>+C5+85000</f>
        <v>160000</v>
      </c>
      <c r="G5" s="73"/>
      <c r="H5" s="73"/>
      <c r="I5" s="75"/>
    </row>
    <row r="6" spans="1:9" x14ac:dyDescent="0.2">
      <c r="A6" s="71"/>
      <c r="B6" s="76"/>
      <c r="C6" s="74"/>
      <c r="D6" s="74"/>
      <c r="E6" s="74"/>
      <c r="F6" s="74"/>
      <c r="G6" s="13"/>
      <c r="H6" s="13"/>
      <c r="I6" s="75"/>
    </row>
    <row r="7" spans="1:9" x14ac:dyDescent="0.2">
      <c r="A7" s="71"/>
      <c r="B7" s="76"/>
      <c r="C7" s="74"/>
      <c r="D7" s="74"/>
      <c r="E7" s="74"/>
      <c r="F7" s="74"/>
      <c r="G7" s="13"/>
      <c r="H7" s="13"/>
      <c r="I7" s="75"/>
    </row>
    <row r="8" spans="1:9" x14ac:dyDescent="0.2">
      <c r="A8" s="71"/>
      <c r="B8" s="76"/>
      <c r="C8" s="74"/>
      <c r="D8" s="74"/>
      <c r="E8" s="74"/>
      <c r="F8" s="74"/>
      <c r="G8" s="13"/>
      <c r="H8" s="13"/>
      <c r="I8" s="75"/>
    </row>
    <row r="9" spans="1:9" ht="15.75" x14ac:dyDescent="0.2">
      <c r="A9" s="71"/>
      <c r="B9" s="77" t="s">
        <v>110</v>
      </c>
      <c r="C9" s="33"/>
      <c r="D9" s="33"/>
      <c r="E9" s="13"/>
      <c r="F9" s="33"/>
      <c r="G9" s="13"/>
      <c r="H9" s="33"/>
      <c r="I9" s="75"/>
    </row>
    <row r="10" spans="1:9" x14ac:dyDescent="0.2">
      <c r="A10" s="71"/>
      <c r="B10" s="33"/>
      <c r="C10" s="33"/>
      <c r="D10" s="33"/>
      <c r="E10" s="13"/>
      <c r="F10" s="33"/>
      <c r="G10" s="13"/>
      <c r="H10" s="33"/>
      <c r="I10" s="75"/>
    </row>
    <row r="11" spans="1:9" x14ac:dyDescent="0.2">
      <c r="A11" s="71"/>
      <c r="B11" s="14" t="s">
        <v>111</v>
      </c>
      <c r="C11" s="14"/>
      <c r="D11" s="14"/>
      <c r="E11" s="14"/>
      <c r="F11" s="14"/>
      <c r="G11" s="14"/>
      <c r="H11" s="14"/>
      <c r="I11" s="78"/>
    </row>
    <row r="12" spans="1:9" x14ac:dyDescent="0.2">
      <c r="A12" s="71"/>
      <c r="B12" s="14" t="s">
        <v>112</v>
      </c>
      <c r="C12" s="14"/>
      <c r="D12" s="14"/>
      <c r="E12" s="14"/>
      <c r="F12" s="14"/>
      <c r="G12" s="14"/>
      <c r="H12" s="14"/>
      <c r="I12" s="78"/>
    </row>
    <row r="13" spans="1:9" x14ac:dyDescent="0.2">
      <c r="A13" s="71"/>
      <c r="B13" s="14"/>
      <c r="C13" s="14"/>
      <c r="D13" s="14"/>
      <c r="E13" s="14"/>
      <c r="F13" s="14"/>
      <c r="G13" s="14"/>
      <c r="H13" s="14"/>
      <c r="I13" s="78"/>
    </row>
    <row r="14" spans="1:9" x14ac:dyDescent="0.2">
      <c r="A14" s="71"/>
      <c r="B14" s="14" t="s">
        <v>113</v>
      </c>
      <c r="C14" s="14"/>
      <c r="D14" s="14"/>
      <c r="E14" s="14"/>
      <c r="F14" s="14"/>
      <c r="G14" s="14"/>
      <c r="H14" s="14"/>
      <c r="I14" s="78"/>
    </row>
    <row r="15" spans="1:9" x14ac:dyDescent="0.2">
      <c r="A15" s="71"/>
      <c r="B15" s="14" t="s">
        <v>114</v>
      </c>
      <c r="C15" s="14"/>
      <c r="D15" s="14"/>
      <c r="E15" s="14"/>
      <c r="F15" s="14"/>
      <c r="G15" s="14"/>
      <c r="H15" s="14"/>
      <c r="I15" s="78"/>
    </row>
    <row r="16" spans="1:9" x14ac:dyDescent="0.2">
      <c r="A16" s="71"/>
      <c r="B16" s="79"/>
      <c r="C16" s="14"/>
      <c r="D16" s="14"/>
      <c r="E16" s="14"/>
      <c r="F16" s="14"/>
      <c r="G16" s="14"/>
      <c r="H16" s="14"/>
      <c r="I16" s="78"/>
    </row>
    <row r="17" spans="1:9" x14ac:dyDescent="0.2">
      <c r="A17" s="71"/>
      <c r="B17" s="14" t="s">
        <v>115</v>
      </c>
      <c r="C17" s="14"/>
      <c r="D17" s="14"/>
      <c r="E17" s="14"/>
      <c r="F17" s="14"/>
      <c r="G17" s="14"/>
      <c r="H17" s="14"/>
      <c r="I17" s="78"/>
    </row>
    <row r="18" spans="1:9" x14ac:dyDescent="0.2">
      <c r="A18" s="71"/>
      <c r="B18" s="14"/>
      <c r="C18" s="14"/>
      <c r="D18" s="14"/>
      <c r="E18" s="14"/>
      <c r="F18" s="14"/>
      <c r="G18" s="14"/>
      <c r="H18" s="14"/>
      <c r="I18" s="78"/>
    </row>
    <row r="19" spans="1:9" x14ac:dyDescent="0.2">
      <c r="A19" s="71"/>
      <c r="B19" s="14" t="s">
        <v>116</v>
      </c>
      <c r="C19" s="14"/>
      <c r="D19" s="14"/>
      <c r="E19" s="14"/>
      <c r="F19" s="14"/>
      <c r="G19" s="14"/>
      <c r="H19" s="14"/>
      <c r="I19" s="78"/>
    </row>
    <row r="20" spans="1:9" x14ac:dyDescent="0.2">
      <c r="A20" s="71"/>
      <c r="B20" s="14" t="s">
        <v>117</v>
      </c>
      <c r="C20" s="14"/>
      <c r="D20" s="14"/>
      <c r="E20" s="14"/>
      <c r="F20" s="14"/>
      <c r="G20" s="14"/>
      <c r="H20" s="14"/>
      <c r="I20" s="78"/>
    </row>
    <row r="21" spans="1:9" x14ac:dyDescent="0.2">
      <c r="A21" s="71"/>
      <c r="B21" s="14"/>
      <c r="C21" s="14"/>
      <c r="D21" s="14"/>
      <c r="E21" s="14"/>
      <c r="F21" s="14"/>
      <c r="G21" s="14"/>
      <c r="H21" s="14"/>
      <c r="I21" s="78"/>
    </row>
    <row r="22" spans="1:9" x14ac:dyDescent="0.2">
      <c r="A22" s="71"/>
      <c r="B22" s="14" t="s">
        <v>118</v>
      </c>
      <c r="C22" s="14"/>
      <c r="D22" s="14"/>
      <c r="E22" s="14"/>
      <c r="F22" s="14"/>
      <c r="G22" s="14"/>
      <c r="H22" s="14"/>
      <c r="I22" s="78"/>
    </row>
    <row r="23" spans="1:9" x14ac:dyDescent="0.2">
      <c r="A23" s="71"/>
      <c r="B23" s="14" t="s">
        <v>119</v>
      </c>
      <c r="C23" s="14"/>
      <c r="D23" s="14"/>
      <c r="E23" s="14"/>
      <c r="F23" s="14"/>
      <c r="G23" s="14"/>
      <c r="H23" s="14"/>
      <c r="I23" s="78"/>
    </row>
    <row r="24" spans="1:9" x14ac:dyDescent="0.2">
      <c r="A24" s="71"/>
      <c r="B24" s="14" t="s">
        <v>120</v>
      </c>
      <c r="C24" s="14"/>
      <c r="D24" s="14"/>
      <c r="E24" s="14"/>
      <c r="F24" s="14"/>
      <c r="G24" s="14"/>
      <c r="H24" s="14"/>
      <c r="I24" s="78"/>
    </row>
    <row r="25" spans="1:9" x14ac:dyDescent="0.2">
      <c r="A25" s="71"/>
      <c r="B25" s="14" t="s">
        <v>121</v>
      </c>
      <c r="C25" s="14"/>
      <c r="D25" s="14"/>
      <c r="E25" s="14"/>
      <c r="F25" s="14"/>
      <c r="G25" s="14"/>
      <c r="H25" s="14"/>
      <c r="I25" s="78"/>
    </row>
    <row r="26" spans="1:9" x14ac:dyDescent="0.2">
      <c r="A26" s="71"/>
      <c r="B26" s="14"/>
      <c r="C26" s="14"/>
      <c r="D26" s="14"/>
      <c r="E26" s="14"/>
      <c r="F26" s="14"/>
      <c r="G26" s="14"/>
      <c r="H26" s="14"/>
      <c r="I26" s="78"/>
    </row>
    <row r="27" spans="1:9" x14ac:dyDescent="0.2">
      <c r="A27" s="71"/>
      <c r="B27" s="14" t="s">
        <v>122</v>
      </c>
      <c r="C27" s="14"/>
      <c r="D27" s="14"/>
      <c r="E27" s="14"/>
      <c r="F27" s="14"/>
      <c r="G27" s="14"/>
      <c r="H27" s="14"/>
      <c r="I27" s="78"/>
    </row>
    <row r="28" spans="1:9" x14ac:dyDescent="0.2">
      <c r="A28" s="71"/>
      <c r="B28" s="14" t="s">
        <v>123</v>
      </c>
      <c r="C28" s="14"/>
      <c r="D28" s="14"/>
      <c r="E28" s="14"/>
      <c r="F28" s="14"/>
      <c r="G28" s="14"/>
      <c r="H28" s="14"/>
      <c r="I28" s="78"/>
    </row>
    <row r="29" spans="1:9" ht="13.5" thickBot="1" x14ac:dyDescent="0.25">
      <c r="A29" s="71"/>
      <c r="B29" s="80"/>
      <c r="C29" s="80"/>
      <c r="D29" s="80"/>
      <c r="E29" s="80"/>
      <c r="F29" s="80"/>
      <c r="G29" s="80"/>
      <c r="H29" s="80"/>
      <c r="I29" s="75"/>
    </row>
    <row r="30" spans="1:9" ht="15.75" x14ac:dyDescent="0.2">
      <c r="A30" s="71"/>
      <c r="B30" s="81" t="s">
        <v>124</v>
      </c>
      <c r="C30" s="67"/>
      <c r="D30" s="67"/>
      <c r="E30" s="82"/>
      <c r="F30" s="67"/>
      <c r="G30" s="83"/>
      <c r="H30" s="84"/>
      <c r="I30" s="75"/>
    </row>
    <row r="31" spans="1:9" x14ac:dyDescent="0.2">
      <c r="A31" s="71"/>
      <c r="B31" s="71"/>
      <c r="C31" s="74"/>
      <c r="D31" s="74"/>
      <c r="E31" s="85"/>
      <c r="F31" s="74"/>
      <c r="G31" s="80"/>
      <c r="H31" s="86"/>
      <c r="I31" s="75"/>
    </row>
    <row r="32" spans="1:9" x14ac:dyDescent="0.2">
      <c r="A32" s="71"/>
      <c r="B32" s="87" t="s">
        <v>125</v>
      </c>
      <c r="C32" s="13" t="s">
        <v>126</v>
      </c>
      <c r="D32" s="13" t="s">
        <v>127</v>
      </c>
      <c r="E32" s="13"/>
      <c r="F32" s="88" t="s">
        <v>128</v>
      </c>
      <c r="G32" s="13" t="s">
        <v>126</v>
      </c>
      <c r="H32" s="89" t="s">
        <v>129</v>
      </c>
      <c r="I32" s="75"/>
    </row>
    <row r="33" spans="1:9" x14ac:dyDescent="0.2">
      <c r="A33" s="71"/>
      <c r="B33" s="90" t="s">
        <v>130</v>
      </c>
      <c r="C33" s="91">
        <f>SUM('Financial Details'!C7,'Financial Details'!C13,'Financial Details'!C31)</f>
        <v>0</v>
      </c>
      <c r="D33" s="91">
        <f>SUM('Financial Details'!D7,'Financial Details'!D13,'Financial Details'!D31)</f>
        <v>0</v>
      </c>
      <c r="E33" s="13"/>
      <c r="F33" s="13" t="s">
        <v>131</v>
      </c>
      <c r="G33" s="91">
        <v>70000</v>
      </c>
      <c r="H33" s="92">
        <v>70000</v>
      </c>
      <c r="I33" s="75"/>
    </row>
    <row r="34" spans="1:9" x14ac:dyDescent="0.2">
      <c r="A34" s="71"/>
      <c r="B34" s="90" t="s">
        <v>7</v>
      </c>
      <c r="C34" s="91">
        <f>SUM('Financial Details'!C18)</f>
        <v>0</v>
      </c>
      <c r="D34" s="91">
        <f>SUM('Financial Details'!D18)</f>
        <v>0</v>
      </c>
      <c r="E34" s="13"/>
      <c r="F34" s="13" t="s">
        <v>27</v>
      </c>
      <c r="G34" s="91">
        <f>SUM('Financial Details'!C41)</f>
        <v>0</v>
      </c>
      <c r="H34" s="93">
        <f>SUM('Financial Details'!D41)</f>
        <v>0</v>
      </c>
      <c r="I34" s="75"/>
    </row>
    <row r="35" spans="1:9" x14ac:dyDescent="0.2">
      <c r="A35" s="71"/>
      <c r="B35" s="90" t="s">
        <v>132</v>
      </c>
      <c r="C35" s="91">
        <f>SUM('Financial Details'!C41)</f>
        <v>0</v>
      </c>
      <c r="D35" s="91">
        <f>SUM('Financial Details'!D41)</f>
        <v>0</v>
      </c>
      <c r="E35" s="91"/>
      <c r="F35" s="91"/>
      <c r="G35" s="91"/>
      <c r="H35" s="93"/>
      <c r="I35" s="75"/>
    </row>
    <row r="36" spans="1:9" x14ac:dyDescent="0.2">
      <c r="A36" s="71"/>
      <c r="B36" s="71"/>
      <c r="C36" s="74"/>
      <c r="D36" s="74"/>
      <c r="E36" s="13"/>
      <c r="F36" s="74"/>
      <c r="G36" s="74"/>
      <c r="H36" s="89"/>
      <c r="I36" s="75"/>
    </row>
    <row r="37" spans="1:9" x14ac:dyDescent="0.2">
      <c r="A37" s="71"/>
      <c r="B37" s="90" t="s">
        <v>125</v>
      </c>
      <c r="C37" s="94">
        <f>+C33+C34-C35</f>
        <v>0</v>
      </c>
      <c r="D37" s="94">
        <f>+D33+D34-D35</f>
        <v>0</v>
      </c>
      <c r="E37" s="13"/>
      <c r="F37" s="13"/>
      <c r="G37" s="94">
        <f>SUM(G33:G34)</f>
        <v>70000</v>
      </c>
      <c r="H37" s="95">
        <f>SUM(H33:H34)</f>
        <v>70000</v>
      </c>
      <c r="I37" s="75"/>
    </row>
    <row r="38" spans="1:9" x14ac:dyDescent="0.2">
      <c r="A38" s="71"/>
      <c r="B38" s="90"/>
      <c r="C38" s="13"/>
      <c r="D38" s="13"/>
      <c r="E38" s="13"/>
      <c r="F38" s="13"/>
      <c r="G38" s="13"/>
      <c r="H38" s="89"/>
      <c r="I38" s="75"/>
    </row>
    <row r="39" spans="1:9" ht="13.5" thickBot="1" x14ac:dyDescent="0.25">
      <c r="A39" s="71"/>
      <c r="B39" s="90"/>
      <c r="C39" s="13"/>
      <c r="D39" s="13"/>
      <c r="E39" s="13"/>
      <c r="F39" s="91" t="s">
        <v>133</v>
      </c>
      <c r="G39" s="96">
        <f>C37-G37</f>
        <v>-70000</v>
      </c>
      <c r="H39" s="97">
        <f>D37-H37</f>
        <v>-70000</v>
      </c>
      <c r="I39" s="75"/>
    </row>
    <row r="40" spans="1:9" ht="13.5" thickBot="1" x14ac:dyDescent="0.25">
      <c r="A40" s="71"/>
      <c r="B40" s="98"/>
      <c r="C40" s="99"/>
      <c r="D40" s="99"/>
      <c r="E40" s="99"/>
      <c r="F40" s="99"/>
      <c r="G40" s="99"/>
      <c r="H40" s="100"/>
      <c r="I40" s="75"/>
    </row>
    <row r="41" spans="1:9" x14ac:dyDescent="0.2">
      <c r="A41" s="71"/>
      <c r="B41" s="80"/>
      <c r="C41" s="80"/>
      <c r="D41" s="80"/>
      <c r="E41" s="80"/>
      <c r="F41" s="80"/>
      <c r="G41" s="80"/>
      <c r="H41" s="80"/>
      <c r="I41" s="75"/>
    </row>
    <row r="42" spans="1:9" x14ac:dyDescent="0.2">
      <c r="A42" s="71"/>
      <c r="B42" s="80"/>
      <c r="C42" s="80"/>
      <c r="D42" s="80"/>
      <c r="E42" s="80"/>
      <c r="F42" s="80"/>
      <c r="G42" s="80"/>
      <c r="H42" s="80"/>
      <c r="I42" s="75"/>
    </row>
    <row r="43" spans="1:9" x14ac:dyDescent="0.2">
      <c r="A43" s="71"/>
      <c r="B43" s="101" t="s">
        <v>134</v>
      </c>
      <c r="C43" s="80"/>
      <c r="D43" s="80"/>
      <c r="E43" s="80"/>
      <c r="F43" s="80"/>
      <c r="G43" s="80"/>
      <c r="H43" s="80"/>
      <c r="I43" s="75"/>
    </row>
    <row r="44" spans="1:9" x14ac:dyDescent="0.2">
      <c r="A44" s="71"/>
      <c r="B44" s="80"/>
      <c r="C44" s="80"/>
      <c r="D44" s="80"/>
      <c r="E44" s="80"/>
      <c r="F44" s="80"/>
      <c r="G44" s="80"/>
      <c r="H44" s="80"/>
      <c r="I44" s="75"/>
    </row>
    <row r="45" spans="1:9" x14ac:dyDescent="0.2">
      <c r="A45" s="71"/>
      <c r="B45" s="101" t="s">
        <v>135</v>
      </c>
      <c r="C45" s="80"/>
      <c r="D45" s="80"/>
      <c r="E45" s="80"/>
      <c r="F45" s="80"/>
      <c r="G45" s="80"/>
      <c r="H45" s="80"/>
      <c r="I45" s="75"/>
    </row>
    <row r="46" spans="1:9" x14ac:dyDescent="0.2">
      <c r="A46" s="71"/>
      <c r="B46" s="80"/>
      <c r="C46" s="80"/>
      <c r="D46" s="80"/>
      <c r="E46" s="80"/>
      <c r="F46" s="80"/>
      <c r="G46" s="80"/>
      <c r="H46" s="80"/>
      <c r="I46" s="75"/>
    </row>
    <row r="47" spans="1:9" x14ac:dyDescent="0.2">
      <c r="A47" s="71"/>
      <c r="B47" s="80"/>
      <c r="C47" s="80"/>
      <c r="D47" s="80"/>
      <c r="E47" s="80"/>
      <c r="F47" s="80"/>
      <c r="G47" s="80"/>
      <c r="H47" s="80"/>
      <c r="I47" s="75"/>
    </row>
    <row r="48" spans="1:9" x14ac:dyDescent="0.2">
      <c r="A48" s="71"/>
      <c r="B48" s="80"/>
      <c r="C48" s="74"/>
      <c r="D48" s="74"/>
      <c r="E48" s="85"/>
      <c r="F48" s="74"/>
      <c r="G48" s="80"/>
      <c r="H48" s="80"/>
      <c r="I48" s="75"/>
    </row>
    <row r="49" spans="1:9" x14ac:dyDescent="0.2">
      <c r="A49" s="71"/>
      <c r="B49" s="74"/>
      <c r="C49" s="74"/>
      <c r="D49" s="74"/>
      <c r="E49" s="85"/>
      <c r="F49" s="74"/>
      <c r="G49" s="80"/>
      <c r="H49" s="80"/>
      <c r="I49" s="75"/>
    </row>
    <row r="50" spans="1:9" x14ac:dyDescent="0.2">
      <c r="A50" s="71"/>
      <c r="B50" s="102"/>
      <c r="C50" s="102"/>
      <c r="D50" s="74"/>
      <c r="E50" s="85"/>
      <c r="F50" s="102"/>
      <c r="G50" s="80"/>
      <c r="H50" s="103"/>
      <c r="I50" s="75"/>
    </row>
    <row r="51" spans="1:9" ht="13.5" thickBot="1" x14ac:dyDescent="0.25">
      <c r="A51" s="104"/>
      <c r="B51" s="48"/>
      <c r="C51" s="48"/>
      <c r="D51" s="48"/>
      <c r="E51" s="48"/>
      <c r="F51" s="105" t="s">
        <v>136</v>
      </c>
      <c r="G51" s="99"/>
      <c r="H51" s="106" t="s">
        <v>137</v>
      </c>
      <c r="I51" s="10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Terms and Conditions</vt:lpstr>
      <vt:lpstr>Personal Info</vt:lpstr>
      <vt:lpstr>Financial Details</vt:lpstr>
      <vt:lpstr>Analysis</vt:lpstr>
      <vt:lpstr>Page1</vt:lpstr>
      <vt:lpstr>Page2</vt:lpstr>
      <vt:lpstr>Page3</vt:lpstr>
      <vt:lpstr>'Financial Details'!Print_Area</vt:lpstr>
      <vt:lpstr>'Personal Info'!Print_Area</vt:lpstr>
      <vt:lpstr>'Terms and Conditions'!Print_Area</vt:lpstr>
    </vt:vector>
  </TitlesOfParts>
  <Company>IMD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Britten</dc:creator>
  <cp:lastModifiedBy>Fern, Mark</cp:lastModifiedBy>
  <cp:lastPrinted>2015-04-28T09:46:35Z</cp:lastPrinted>
  <dcterms:created xsi:type="dcterms:W3CDTF">2010-02-25T14:27:29Z</dcterms:created>
  <dcterms:modified xsi:type="dcterms:W3CDTF">2015-05-06T16:02:22Z</dcterms:modified>
</cp:coreProperties>
</file>